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660" windowHeight="5496"/>
  </bookViews>
  <sheets>
    <sheet name="存貨分析表-修改版" sheetId="2" r:id="rId1"/>
    <sheet name="存貨分析表-原始檔" sheetId="1" r:id="rId2"/>
  </sheets>
  <definedNames>
    <definedName name="_xlnm.Print_Area" localSheetId="0">'存貨分析表-修改版'!$A$4:$AR$209</definedName>
    <definedName name="_xlnm.Print_Area" localSheetId="1">'存貨分析表-原始檔'!$A$4:$AQ$209</definedName>
    <definedName name="_xlnm.Print_Titles" localSheetId="0">'存貨分析表-修改版'!$1:$3</definedName>
    <definedName name="_xlnm.Print_Titles" localSheetId="1">'存貨分析表-原始檔'!$1:$3</definedName>
  </definedNames>
  <calcPr calcId="145621"/>
</workbook>
</file>

<file path=xl/calcChain.xml><?xml version="1.0" encoding="utf-8"?>
<calcChain xmlns="http://schemas.openxmlformats.org/spreadsheetml/2006/main">
  <c r="AD208" i="2" l="1"/>
  <c r="AE208" i="2" s="1"/>
  <c r="E208" i="2"/>
  <c r="B208" i="2"/>
  <c r="AP207" i="2"/>
  <c r="AM207" i="2"/>
  <c r="AK207" i="2"/>
  <c r="AI207" i="2"/>
  <c r="AG207" i="2"/>
  <c r="AE207" i="2"/>
  <c r="AC207" i="2"/>
  <c r="AA207" i="2"/>
  <c r="X207" i="2"/>
  <c r="T207" i="2"/>
  <c r="P207" i="2"/>
  <c r="N207" i="2"/>
  <c r="J207" i="2"/>
  <c r="F207" i="2"/>
  <c r="AS207" i="2" s="1"/>
  <c r="AP206" i="2"/>
  <c r="AM206" i="2"/>
  <c r="AK206" i="2"/>
  <c r="AI206" i="2"/>
  <c r="AG206" i="2"/>
  <c r="AE206" i="2"/>
  <c r="AC206" i="2"/>
  <c r="AA206" i="2"/>
  <c r="X206" i="2"/>
  <c r="T206" i="2"/>
  <c r="P206" i="2"/>
  <c r="N206" i="2"/>
  <c r="J206" i="2"/>
  <c r="AS206" i="2" s="1"/>
  <c r="F206" i="2"/>
  <c r="AP205" i="2"/>
  <c r="AM205" i="2"/>
  <c r="AK205" i="2"/>
  <c r="AI205" i="2"/>
  <c r="AG205" i="2"/>
  <c r="AE205" i="2"/>
  <c r="AC205" i="2"/>
  <c r="AA205" i="2"/>
  <c r="X205" i="2"/>
  <c r="T205" i="2"/>
  <c r="P205" i="2"/>
  <c r="N205" i="2"/>
  <c r="J205" i="2"/>
  <c r="F205" i="2"/>
  <c r="AP204" i="2"/>
  <c r="AM204" i="2"/>
  <c r="AK204" i="2"/>
  <c r="AI204" i="2"/>
  <c r="AG204" i="2"/>
  <c r="AE204" i="2"/>
  <c r="AC204" i="2"/>
  <c r="AA204" i="2"/>
  <c r="X204" i="2"/>
  <c r="T204" i="2"/>
  <c r="P204" i="2"/>
  <c r="N204" i="2"/>
  <c r="J204" i="2"/>
  <c r="F204" i="2"/>
  <c r="AS204" i="2" s="1"/>
  <c r="AP203" i="2"/>
  <c r="AO203" i="2"/>
  <c r="AN203" i="2"/>
  <c r="AL203" i="2"/>
  <c r="AM203" i="2" s="1"/>
  <c r="AJ203" i="2"/>
  <c r="AK203" i="2" s="1"/>
  <c r="AH203" i="2"/>
  <c r="AI203" i="2" s="1"/>
  <c r="AF203" i="2"/>
  <c r="AG203" i="2" s="1"/>
  <c r="AD203" i="2"/>
  <c r="AE203" i="2" s="1"/>
  <c r="AB203" i="2"/>
  <c r="AC203" i="2" s="1"/>
  <c r="AA203" i="2"/>
  <c r="Z203" i="2"/>
  <c r="Y203" i="2"/>
  <c r="X203" i="2"/>
  <c r="W203" i="2"/>
  <c r="V203" i="2"/>
  <c r="U203" i="2"/>
  <c r="S203" i="2"/>
  <c r="R203" i="2"/>
  <c r="T203" i="2" s="1"/>
  <c r="Q203" i="2"/>
  <c r="P203" i="2"/>
  <c r="O203" i="2"/>
  <c r="M203" i="2"/>
  <c r="L203" i="2"/>
  <c r="K203" i="2"/>
  <c r="I203" i="2"/>
  <c r="H203" i="2"/>
  <c r="J203" i="2" s="1"/>
  <c r="G203" i="2"/>
  <c r="E203" i="2"/>
  <c r="D203" i="2"/>
  <c r="C203" i="2"/>
  <c r="B203" i="2"/>
  <c r="AP202" i="2"/>
  <c r="AM202" i="2"/>
  <c r="AK202" i="2"/>
  <c r="AI202" i="2"/>
  <c r="AG202" i="2"/>
  <c r="AE202" i="2"/>
  <c r="AC202" i="2"/>
  <c r="AA202" i="2"/>
  <c r="X202" i="2"/>
  <c r="T202" i="2"/>
  <c r="P202" i="2"/>
  <c r="N202" i="2"/>
  <c r="J202" i="2"/>
  <c r="F202" i="2"/>
  <c r="AP201" i="2"/>
  <c r="AM201" i="2"/>
  <c r="AK201" i="2"/>
  <c r="AI201" i="2"/>
  <c r="AG201" i="2"/>
  <c r="AE201" i="2"/>
  <c r="AC201" i="2"/>
  <c r="AA201" i="2"/>
  <c r="X201" i="2"/>
  <c r="T201" i="2"/>
  <c r="P201" i="2"/>
  <c r="N201" i="2"/>
  <c r="J201" i="2"/>
  <c r="F201" i="2"/>
  <c r="AS201" i="2" s="1"/>
  <c r="AP200" i="2"/>
  <c r="AM200" i="2"/>
  <c r="AK200" i="2"/>
  <c r="AI200" i="2"/>
  <c r="AG200" i="2"/>
  <c r="AE200" i="2"/>
  <c r="AC200" i="2"/>
  <c r="AA200" i="2"/>
  <c r="X200" i="2"/>
  <c r="T200" i="2"/>
  <c r="P200" i="2"/>
  <c r="N200" i="2"/>
  <c r="J200" i="2"/>
  <c r="F200" i="2"/>
  <c r="AP199" i="2"/>
  <c r="AM199" i="2"/>
  <c r="AK199" i="2"/>
  <c r="AI199" i="2"/>
  <c r="AG199" i="2"/>
  <c r="AE199" i="2"/>
  <c r="AC199" i="2"/>
  <c r="AA199" i="2"/>
  <c r="X199" i="2"/>
  <c r="T199" i="2"/>
  <c r="AS199" i="2" s="1"/>
  <c r="P199" i="2"/>
  <c r="N199" i="2"/>
  <c r="J199" i="2"/>
  <c r="F199" i="2"/>
  <c r="AP198" i="2"/>
  <c r="AM198" i="2"/>
  <c r="AK198" i="2"/>
  <c r="AI198" i="2"/>
  <c r="AG198" i="2"/>
  <c r="AE198" i="2"/>
  <c r="AC198" i="2"/>
  <c r="AA198" i="2"/>
  <c r="X198" i="2"/>
  <c r="T198" i="2"/>
  <c r="P198" i="2"/>
  <c r="N198" i="2"/>
  <c r="J198" i="2"/>
  <c r="F198" i="2"/>
  <c r="AO197" i="2"/>
  <c r="AN197" i="2"/>
  <c r="AP197" i="2" s="1"/>
  <c r="AM197" i="2"/>
  <c r="AL197" i="2"/>
  <c r="AK197" i="2"/>
  <c r="AJ197" i="2"/>
  <c r="AH197" i="2"/>
  <c r="AI197" i="2" s="1"/>
  <c r="AG197" i="2"/>
  <c r="AF197" i="2"/>
  <c r="AE197" i="2"/>
  <c r="AD197" i="2"/>
  <c r="AC197" i="2"/>
  <c r="AB197" i="2"/>
  <c r="Z197" i="2"/>
  <c r="Y197" i="2"/>
  <c r="AA197" i="2" s="1"/>
  <c r="X197" i="2"/>
  <c r="W197" i="2"/>
  <c r="V197" i="2"/>
  <c r="U197" i="2"/>
  <c r="U208" i="2" s="1"/>
  <c r="S197" i="2"/>
  <c r="R197" i="2"/>
  <c r="Q197" i="2"/>
  <c r="T197" i="2" s="1"/>
  <c r="O197" i="2"/>
  <c r="P197" i="2" s="1"/>
  <c r="M197" i="2"/>
  <c r="L197" i="2"/>
  <c r="K197" i="2"/>
  <c r="N197" i="2" s="1"/>
  <c r="I197" i="2"/>
  <c r="H197" i="2"/>
  <c r="G197" i="2"/>
  <c r="J197" i="2" s="1"/>
  <c r="E197" i="2"/>
  <c r="D197" i="2"/>
  <c r="C197" i="2"/>
  <c r="B197" i="2"/>
  <c r="AP196" i="2"/>
  <c r="AM196" i="2"/>
  <c r="AK196" i="2"/>
  <c r="AI196" i="2"/>
  <c r="AG196" i="2"/>
  <c r="AE196" i="2"/>
  <c r="AC196" i="2"/>
  <c r="AA196" i="2"/>
  <c r="X196" i="2"/>
  <c r="AS196" i="2" s="1"/>
  <c r="T196" i="2"/>
  <c r="P196" i="2"/>
  <c r="N196" i="2"/>
  <c r="J196" i="2"/>
  <c r="F196" i="2"/>
  <c r="AP195" i="2"/>
  <c r="AM195" i="2"/>
  <c r="AK195" i="2"/>
  <c r="AI195" i="2"/>
  <c r="AG195" i="2"/>
  <c r="AE195" i="2"/>
  <c r="AC195" i="2"/>
  <c r="AA195" i="2"/>
  <c r="X195" i="2"/>
  <c r="T195" i="2"/>
  <c r="P195" i="2"/>
  <c r="N195" i="2"/>
  <c r="J195" i="2"/>
  <c r="AS195" i="2" s="1"/>
  <c r="F195" i="2"/>
  <c r="AP194" i="2"/>
  <c r="AM194" i="2"/>
  <c r="AK194" i="2"/>
  <c r="AI194" i="2"/>
  <c r="AG194" i="2"/>
  <c r="AE194" i="2"/>
  <c r="AC194" i="2"/>
  <c r="AA194" i="2"/>
  <c r="X194" i="2"/>
  <c r="T194" i="2"/>
  <c r="P194" i="2"/>
  <c r="N194" i="2"/>
  <c r="J194" i="2"/>
  <c r="F194" i="2"/>
  <c r="AP193" i="2"/>
  <c r="AM193" i="2"/>
  <c r="AK193" i="2"/>
  <c r="AI193" i="2"/>
  <c r="AG193" i="2"/>
  <c r="AE193" i="2"/>
  <c r="AC193" i="2"/>
  <c r="AA193" i="2"/>
  <c r="X193" i="2"/>
  <c r="T193" i="2"/>
  <c r="P193" i="2"/>
  <c r="N193" i="2"/>
  <c r="J193" i="2"/>
  <c r="F193" i="2"/>
  <c r="AO192" i="2"/>
  <c r="AN192" i="2"/>
  <c r="AP192" i="2" s="1"/>
  <c r="AL192" i="2"/>
  <c r="AM192" i="2" s="1"/>
  <c r="AK192" i="2"/>
  <c r="AJ192" i="2"/>
  <c r="AI192" i="2"/>
  <c r="AH192" i="2"/>
  <c r="AF192" i="2"/>
  <c r="AG192" i="2" s="1"/>
  <c r="AE192" i="2"/>
  <c r="AD192" i="2"/>
  <c r="AC192" i="2"/>
  <c r="AB192" i="2"/>
  <c r="AA192" i="2"/>
  <c r="Z192" i="2"/>
  <c r="Y192" i="2"/>
  <c r="W192" i="2"/>
  <c r="V192" i="2"/>
  <c r="U192" i="2"/>
  <c r="S192" i="2"/>
  <c r="R192" i="2"/>
  <c r="Q192" i="2"/>
  <c r="O192" i="2"/>
  <c r="P192" i="2" s="1"/>
  <c r="N192" i="2"/>
  <c r="M192" i="2"/>
  <c r="L192" i="2"/>
  <c r="K192" i="2"/>
  <c r="I192" i="2"/>
  <c r="H192" i="2"/>
  <c r="G192" i="2"/>
  <c r="J192" i="2" s="1"/>
  <c r="E192" i="2"/>
  <c r="D192" i="2"/>
  <c r="C192" i="2"/>
  <c r="F192" i="2" s="1"/>
  <c r="B192" i="2"/>
  <c r="AP191" i="2"/>
  <c r="AM191" i="2"/>
  <c r="AK191" i="2"/>
  <c r="AI191" i="2"/>
  <c r="AG191" i="2"/>
  <c r="AE191" i="2"/>
  <c r="AC191" i="2"/>
  <c r="AA191" i="2"/>
  <c r="X191" i="2"/>
  <c r="T191" i="2"/>
  <c r="P191" i="2"/>
  <c r="N191" i="2"/>
  <c r="J191" i="2"/>
  <c r="F191" i="2"/>
  <c r="AP190" i="2"/>
  <c r="AM190" i="2"/>
  <c r="AK190" i="2"/>
  <c r="AI190" i="2"/>
  <c r="AG190" i="2"/>
  <c r="AE190" i="2"/>
  <c r="AC190" i="2"/>
  <c r="AA190" i="2"/>
  <c r="X190" i="2"/>
  <c r="T190" i="2"/>
  <c r="P190" i="2"/>
  <c r="N190" i="2"/>
  <c r="J190" i="2"/>
  <c r="F190" i="2"/>
  <c r="AP189" i="2"/>
  <c r="AM189" i="2"/>
  <c r="AK189" i="2"/>
  <c r="AI189" i="2"/>
  <c r="AG189" i="2"/>
  <c r="AE189" i="2"/>
  <c r="AC189" i="2"/>
  <c r="AA189" i="2"/>
  <c r="X189" i="2"/>
  <c r="T189" i="2"/>
  <c r="P189" i="2"/>
  <c r="N189" i="2"/>
  <c r="J189" i="2"/>
  <c r="F189" i="2"/>
  <c r="AP188" i="2"/>
  <c r="AM188" i="2"/>
  <c r="AK188" i="2"/>
  <c r="AI188" i="2"/>
  <c r="AG188" i="2"/>
  <c r="AE188" i="2"/>
  <c r="AC188" i="2"/>
  <c r="AA188" i="2"/>
  <c r="X188" i="2"/>
  <c r="T188" i="2"/>
  <c r="P188" i="2"/>
  <c r="N188" i="2"/>
  <c r="J188" i="2"/>
  <c r="F188" i="2"/>
  <c r="AS188" i="2" s="1"/>
  <c r="AP187" i="2"/>
  <c r="AM187" i="2"/>
  <c r="AK187" i="2"/>
  <c r="AI187" i="2"/>
  <c r="AG187" i="2"/>
  <c r="AE187" i="2"/>
  <c r="AC187" i="2"/>
  <c r="AA187" i="2"/>
  <c r="X187" i="2"/>
  <c r="T187" i="2"/>
  <c r="P187" i="2"/>
  <c r="N187" i="2"/>
  <c r="J187" i="2"/>
  <c r="F187" i="2"/>
  <c r="AO186" i="2"/>
  <c r="AN186" i="2"/>
  <c r="AP186" i="2" s="1"/>
  <c r="AL186" i="2"/>
  <c r="AM186" i="2" s="1"/>
  <c r="AJ186" i="2"/>
  <c r="AK186" i="2" s="1"/>
  <c r="AI186" i="2"/>
  <c r="AH186" i="2"/>
  <c r="AF186" i="2"/>
  <c r="AG186" i="2" s="1"/>
  <c r="AD186" i="2"/>
  <c r="AE186" i="2" s="1"/>
  <c r="AB186" i="2"/>
  <c r="AC186" i="2" s="1"/>
  <c r="Z186" i="2"/>
  <c r="AA186" i="2" s="1"/>
  <c r="Y186" i="2"/>
  <c r="X186" i="2"/>
  <c r="W186" i="2"/>
  <c r="V186" i="2"/>
  <c r="U186" i="2"/>
  <c r="T186" i="2"/>
  <c r="S186" i="2"/>
  <c r="R186" i="2"/>
  <c r="Q186" i="2"/>
  <c r="P186" i="2"/>
  <c r="O186" i="2"/>
  <c r="M186" i="2"/>
  <c r="L186" i="2"/>
  <c r="K186" i="2"/>
  <c r="N186" i="2" s="1"/>
  <c r="J186" i="2"/>
  <c r="I186" i="2"/>
  <c r="H186" i="2"/>
  <c r="G186" i="2"/>
  <c r="E186" i="2"/>
  <c r="D186" i="2"/>
  <c r="C186" i="2"/>
  <c r="B186" i="2"/>
  <c r="F186" i="2" s="1"/>
  <c r="AP185" i="2"/>
  <c r="AM185" i="2"/>
  <c r="AK185" i="2"/>
  <c r="AI185" i="2"/>
  <c r="AG185" i="2"/>
  <c r="AE185" i="2"/>
  <c r="AC185" i="2"/>
  <c r="AA185" i="2"/>
  <c r="X185" i="2"/>
  <c r="T185" i="2"/>
  <c r="P185" i="2"/>
  <c r="N185" i="2"/>
  <c r="J185" i="2"/>
  <c r="F185" i="2"/>
  <c r="AS185" i="2" s="1"/>
  <c r="AP184" i="2"/>
  <c r="AM184" i="2"/>
  <c r="AK184" i="2"/>
  <c r="AI184" i="2"/>
  <c r="AG184" i="2"/>
  <c r="AE184" i="2"/>
  <c r="AC184" i="2"/>
  <c r="AA184" i="2"/>
  <c r="X184" i="2"/>
  <c r="T184" i="2"/>
  <c r="AS184" i="2" s="1"/>
  <c r="P184" i="2"/>
  <c r="N184" i="2"/>
  <c r="J184" i="2"/>
  <c r="F184" i="2"/>
  <c r="AO183" i="2"/>
  <c r="AN183" i="2"/>
  <c r="AP183" i="2" s="1"/>
  <c r="AL183" i="2"/>
  <c r="AM183" i="2" s="1"/>
  <c r="AJ183" i="2"/>
  <c r="AK183" i="2" s="1"/>
  <c r="AI183" i="2"/>
  <c r="AH183" i="2"/>
  <c r="AF183" i="2"/>
  <c r="AG183" i="2" s="1"/>
  <c r="AD183" i="2"/>
  <c r="AE183" i="2" s="1"/>
  <c r="AB183" i="2"/>
  <c r="AC183" i="2" s="1"/>
  <c r="Z183" i="2"/>
  <c r="AA183" i="2" s="1"/>
  <c r="Y183" i="2"/>
  <c r="X183" i="2"/>
  <c r="W183" i="2"/>
  <c r="V183" i="2"/>
  <c r="U183" i="2"/>
  <c r="S183" i="2"/>
  <c r="R183" i="2"/>
  <c r="Q183" i="2"/>
  <c r="P183" i="2"/>
  <c r="O183" i="2"/>
  <c r="M183" i="2"/>
  <c r="L183" i="2"/>
  <c r="K183" i="2"/>
  <c r="N183" i="2" s="1"/>
  <c r="J183" i="2"/>
  <c r="I183" i="2"/>
  <c r="H183" i="2"/>
  <c r="G183" i="2"/>
  <c r="E183" i="2"/>
  <c r="D183" i="2"/>
  <c r="C183" i="2"/>
  <c r="B183" i="2"/>
  <c r="F183" i="2" s="1"/>
  <c r="AP182" i="2"/>
  <c r="AM182" i="2"/>
  <c r="AK182" i="2"/>
  <c r="AI182" i="2"/>
  <c r="AG182" i="2"/>
  <c r="AE182" i="2"/>
  <c r="AC182" i="2"/>
  <c r="AA182" i="2"/>
  <c r="X182" i="2"/>
  <c r="T182" i="2"/>
  <c r="P182" i="2"/>
  <c r="N182" i="2"/>
  <c r="J182" i="2"/>
  <c r="F182" i="2"/>
  <c r="AP181" i="2"/>
  <c r="AM181" i="2"/>
  <c r="AK181" i="2"/>
  <c r="AI181" i="2"/>
  <c r="AG181" i="2"/>
  <c r="AE181" i="2"/>
  <c r="AC181" i="2"/>
  <c r="AA181" i="2"/>
  <c r="X181" i="2"/>
  <c r="T181" i="2"/>
  <c r="AS181" i="2" s="1"/>
  <c r="P181" i="2"/>
  <c r="N181" i="2"/>
  <c r="J181" i="2"/>
  <c r="F181" i="2"/>
  <c r="AP180" i="2"/>
  <c r="AM180" i="2"/>
  <c r="AK180" i="2"/>
  <c r="AI180" i="2"/>
  <c r="AG180" i="2"/>
  <c r="AE180" i="2"/>
  <c r="AC180" i="2"/>
  <c r="AA180" i="2"/>
  <c r="X180" i="2"/>
  <c r="T180" i="2"/>
  <c r="P180" i="2"/>
  <c r="AS180" i="2" s="1"/>
  <c r="N180" i="2"/>
  <c r="J180" i="2"/>
  <c r="F180" i="2"/>
  <c r="AP179" i="2"/>
  <c r="AO179" i="2"/>
  <c r="AN179" i="2"/>
  <c r="AM179" i="2"/>
  <c r="AL179" i="2"/>
  <c r="AK179" i="2"/>
  <c r="AJ179" i="2"/>
  <c r="AH179" i="2"/>
  <c r="AI179" i="2" s="1"/>
  <c r="AG179" i="2"/>
  <c r="AF179" i="2"/>
  <c r="AE179" i="2"/>
  <c r="AD179" i="2"/>
  <c r="AC179" i="2"/>
  <c r="AB179" i="2"/>
  <c r="Z179" i="2"/>
  <c r="Y179" i="2"/>
  <c r="W179" i="2"/>
  <c r="V179" i="2"/>
  <c r="U179" i="2"/>
  <c r="S179" i="2"/>
  <c r="R179" i="2"/>
  <c r="Q179" i="2"/>
  <c r="O179" i="2"/>
  <c r="P179" i="2" s="1"/>
  <c r="M179" i="2"/>
  <c r="L179" i="2"/>
  <c r="K179" i="2"/>
  <c r="N179" i="2" s="1"/>
  <c r="J179" i="2"/>
  <c r="I179" i="2"/>
  <c r="H179" i="2"/>
  <c r="G179" i="2"/>
  <c r="E179" i="2"/>
  <c r="D179" i="2"/>
  <c r="C179" i="2"/>
  <c r="B179" i="2"/>
  <c r="AP178" i="2"/>
  <c r="AM178" i="2"/>
  <c r="AK178" i="2"/>
  <c r="AI178" i="2"/>
  <c r="AG178" i="2"/>
  <c r="AE178" i="2"/>
  <c r="AC178" i="2"/>
  <c r="AA178" i="2"/>
  <c r="X178" i="2"/>
  <c r="T178" i="2"/>
  <c r="P178" i="2"/>
  <c r="N178" i="2"/>
  <c r="J178" i="2"/>
  <c r="F178" i="2"/>
  <c r="AS178" i="2" s="1"/>
  <c r="AP177" i="2"/>
  <c r="AM177" i="2"/>
  <c r="AK177" i="2"/>
  <c r="AI177" i="2"/>
  <c r="AG177" i="2"/>
  <c r="AE177" i="2"/>
  <c r="AC177" i="2"/>
  <c r="AA177" i="2"/>
  <c r="X177" i="2"/>
  <c r="T177" i="2"/>
  <c r="P177" i="2"/>
  <c r="AS177" i="2" s="1"/>
  <c r="N177" i="2"/>
  <c r="J177" i="2"/>
  <c r="F177" i="2"/>
  <c r="AO176" i="2"/>
  <c r="AP176" i="2" s="1"/>
  <c r="AN176" i="2"/>
  <c r="AM176" i="2"/>
  <c r="AL176" i="2"/>
  <c r="AK176" i="2"/>
  <c r="AJ176" i="2"/>
  <c r="AI176" i="2"/>
  <c r="AH176" i="2"/>
  <c r="AG176" i="2"/>
  <c r="AF176" i="2"/>
  <c r="AE176" i="2"/>
  <c r="AD176" i="2"/>
  <c r="AC176" i="2"/>
  <c r="AB176" i="2"/>
  <c r="AA176" i="2"/>
  <c r="Z176" i="2"/>
  <c r="Y176" i="2"/>
  <c r="W176" i="2"/>
  <c r="V176" i="2"/>
  <c r="U176" i="2"/>
  <c r="X176" i="2" s="1"/>
  <c r="S176" i="2"/>
  <c r="R176" i="2"/>
  <c r="Q176" i="2"/>
  <c r="O176" i="2"/>
  <c r="P176" i="2" s="1"/>
  <c r="M176" i="2"/>
  <c r="L176" i="2"/>
  <c r="K176" i="2"/>
  <c r="N176" i="2" s="1"/>
  <c r="I176" i="2"/>
  <c r="H176" i="2"/>
  <c r="G176" i="2"/>
  <c r="E176" i="2"/>
  <c r="D176" i="2"/>
  <c r="C176" i="2"/>
  <c r="B176" i="2"/>
  <c r="F176" i="2" s="1"/>
  <c r="AP175" i="2"/>
  <c r="AM175" i="2"/>
  <c r="AK175" i="2"/>
  <c r="AI175" i="2"/>
  <c r="AG175" i="2"/>
  <c r="AE175" i="2"/>
  <c r="AC175" i="2"/>
  <c r="AA175" i="2"/>
  <c r="X175" i="2"/>
  <c r="T175" i="2"/>
  <c r="AS175" i="2" s="1"/>
  <c r="P175" i="2"/>
  <c r="N175" i="2"/>
  <c r="J175" i="2"/>
  <c r="F175" i="2"/>
  <c r="AP174" i="2"/>
  <c r="AM174" i="2"/>
  <c r="AK174" i="2"/>
  <c r="AI174" i="2"/>
  <c r="AG174" i="2"/>
  <c r="AE174" i="2"/>
  <c r="AC174" i="2"/>
  <c r="AA174" i="2"/>
  <c r="AS174" i="2" s="1"/>
  <c r="X174" i="2"/>
  <c r="T174" i="2"/>
  <c r="P174" i="2"/>
  <c r="N174" i="2"/>
  <c r="J174" i="2"/>
  <c r="F174" i="2"/>
  <c r="AP173" i="2"/>
  <c r="AM173" i="2"/>
  <c r="AK173" i="2"/>
  <c r="AI173" i="2"/>
  <c r="AG173" i="2"/>
  <c r="AE173" i="2"/>
  <c r="AC173" i="2"/>
  <c r="AA173" i="2"/>
  <c r="X173" i="2"/>
  <c r="T173" i="2"/>
  <c r="P173" i="2"/>
  <c r="N173" i="2"/>
  <c r="AS173" i="2" s="1"/>
  <c r="J173" i="2"/>
  <c r="F173" i="2"/>
  <c r="AP172" i="2"/>
  <c r="AM172" i="2"/>
  <c r="AK172" i="2"/>
  <c r="AI172" i="2"/>
  <c r="AG172" i="2"/>
  <c r="AE172" i="2"/>
  <c r="AC172" i="2"/>
  <c r="AA172" i="2"/>
  <c r="X172" i="2"/>
  <c r="T172" i="2"/>
  <c r="P172" i="2"/>
  <c r="N172" i="2"/>
  <c r="J172" i="2"/>
  <c r="AS172" i="2" s="1"/>
  <c r="F172" i="2"/>
  <c r="AO171" i="2"/>
  <c r="AN171" i="2"/>
  <c r="AP171" i="2" s="1"/>
  <c r="AM171" i="2"/>
  <c r="AL171" i="2"/>
  <c r="AK171" i="2"/>
  <c r="AJ171" i="2"/>
  <c r="AI171" i="2"/>
  <c r="AH171" i="2"/>
  <c r="AF171" i="2"/>
  <c r="AG171" i="2" s="1"/>
  <c r="AE171" i="2"/>
  <c r="AD171" i="2"/>
  <c r="AC171" i="2"/>
  <c r="AB171" i="2"/>
  <c r="Z171" i="2"/>
  <c r="Y171" i="2"/>
  <c r="AA171" i="2" s="1"/>
  <c r="W171" i="2"/>
  <c r="X171" i="2" s="1"/>
  <c r="V171" i="2"/>
  <c r="U171" i="2"/>
  <c r="S171" i="2"/>
  <c r="R171" i="2"/>
  <c r="Q171" i="2"/>
  <c r="T171" i="2" s="1"/>
  <c r="O171" i="2"/>
  <c r="P171" i="2" s="1"/>
  <c r="M171" i="2"/>
  <c r="M208" i="2" s="1"/>
  <c r="L171" i="2"/>
  <c r="K171" i="2"/>
  <c r="I171" i="2"/>
  <c r="H171" i="2"/>
  <c r="G171" i="2"/>
  <c r="E171" i="2"/>
  <c r="D171" i="2"/>
  <c r="C171" i="2"/>
  <c r="B171" i="2"/>
  <c r="AP170" i="2"/>
  <c r="AM170" i="2"/>
  <c r="AK170" i="2"/>
  <c r="AI170" i="2"/>
  <c r="AG170" i="2"/>
  <c r="AE170" i="2"/>
  <c r="AC170" i="2"/>
  <c r="AA170" i="2"/>
  <c r="X170" i="2"/>
  <c r="T170" i="2"/>
  <c r="P170" i="2"/>
  <c r="N170" i="2"/>
  <c r="AS170" i="2" s="1"/>
  <c r="J170" i="2"/>
  <c r="F170" i="2"/>
  <c r="AP169" i="2"/>
  <c r="AO169" i="2"/>
  <c r="AN169" i="2"/>
  <c r="AL169" i="2"/>
  <c r="AM169" i="2" s="1"/>
  <c r="AJ169" i="2"/>
  <c r="AK169" i="2" s="1"/>
  <c r="AH169" i="2"/>
  <c r="AI169" i="2" s="1"/>
  <c r="AF169" i="2"/>
  <c r="AG169" i="2" s="1"/>
  <c r="AD169" i="2"/>
  <c r="AE169" i="2" s="1"/>
  <c r="AB169" i="2"/>
  <c r="AC169" i="2" s="1"/>
  <c r="Z169" i="2"/>
  <c r="Y169" i="2"/>
  <c r="W169" i="2"/>
  <c r="V169" i="2"/>
  <c r="X169" i="2" s="1"/>
  <c r="U169" i="2"/>
  <c r="S169" i="2"/>
  <c r="R169" i="2"/>
  <c r="Q169" i="2"/>
  <c r="T169" i="2" s="1"/>
  <c r="P169" i="2"/>
  <c r="O169" i="2"/>
  <c r="N169" i="2"/>
  <c r="M169" i="2"/>
  <c r="L169" i="2"/>
  <c r="K169" i="2"/>
  <c r="I169" i="2"/>
  <c r="H169" i="2"/>
  <c r="G169" i="2"/>
  <c r="F169" i="2"/>
  <c r="E169" i="2"/>
  <c r="D169" i="2"/>
  <c r="C169" i="2"/>
  <c r="B169" i="2"/>
  <c r="AP168" i="2"/>
  <c r="AM168" i="2"/>
  <c r="AK168" i="2"/>
  <c r="AI168" i="2"/>
  <c r="AG168" i="2"/>
  <c r="AE168" i="2"/>
  <c r="AC168" i="2"/>
  <c r="AA168" i="2"/>
  <c r="AS168" i="2" s="1"/>
  <c r="X168" i="2"/>
  <c r="T168" i="2"/>
  <c r="P168" i="2"/>
  <c r="N168" i="2"/>
  <c r="J168" i="2"/>
  <c r="F168" i="2"/>
  <c r="AP167" i="2"/>
  <c r="AM167" i="2"/>
  <c r="AK167" i="2"/>
  <c r="AI167" i="2"/>
  <c r="AG167" i="2"/>
  <c r="AE167" i="2"/>
  <c r="AC167" i="2"/>
  <c r="AA167" i="2"/>
  <c r="X167" i="2"/>
  <c r="T167" i="2"/>
  <c r="P167" i="2"/>
  <c r="N167" i="2"/>
  <c r="J167" i="2"/>
  <c r="F167" i="2"/>
  <c r="AO166" i="2"/>
  <c r="AN166" i="2"/>
  <c r="AP166" i="2" s="1"/>
  <c r="AL166" i="2"/>
  <c r="AM166" i="2" s="1"/>
  <c r="AJ166" i="2"/>
  <c r="AK166" i="2" s="1"/>
  <c r="AH166" i="2"/>
  <c r="AI166" i="2" s="1"/>
  <c r="AF166" i="2"/>
  <c r="AG166" i="2" s="1"/>
  <c r="AD166" i="2"/>
  <c r="AE166" i="2" s="1"/>
  <c r="AB166" i="2"/>
  <c r="AC166" i="2" s="1"/>
  <c r="Z166" i="2"/>
  <c r="Y166" i="2"/>
  <c r="X166" i="2"/>
  <c r="W166" i="2"/>
  <c r="V166" i="2"/>
  <c r="U166" i="2"/>
  <c r="S166" i="2"/>
  <c r="R166" i="2"/>
  <c r="Q166" i="2"/>
  <c r="T166" i="2" s="1"/>
  <c r="P166" i="2"/>
  <c r="O166" i="2"/>
  <c r="N166" i="2"/>
  <c r="M166" i="2"/>
  <c r="L166" i="2"/>
  <c r="K166" i="2"/>
  <c r="I166" i="2"/>
  <c r="H166" i="2"/>
  <c r="J166" i="2" s="1"/>
  <c r="G166" i="2"/>
  <c r="F166" i="2"/>
  <c r="E166" i="2"/>
  <c r="D166" i="2"/>
  <c r="C166" i="2"/>
  <c r="B166" i="2"/>
  <c r="AS165" i="2"/>
  <c r="AP165" i="2"/>
  <c r="AM165" i="2"/>
  <c r="AK165" i="2"/>
  <c r="AI165" i="2"/>
  <c r="AG165" i="2"/>
  <c r="AE165" i="2"/>
  <c r="AC165" i="2"/>
  <c r="AA165" i="2"/>
  <c r="X165" i="2"/>
  <c r="T165" i="2"/>
  <c r="P165" i="2"/>
  <c r="N165" i="2"/>
  <c r="J165" i="2"/>
  <c r="F165" i="2"/>
  <c r="AP164" i="2"/>
  <c r="AO164" i="2"/>
  <c r="AN164" i="2"/>
  <c r="AM164" i="2"/>
  <c r="AL164" i="2"/>
  <c r="AK164" i="2"/>
  <c r="AJ164" i="2"/>
  <c r="AH164" i="2"/>
  <c r="AI164" i="2" s="1"/>
  <c r="AG164" i="2"/>
  <c r="AF164" i="2"/>
  <c r="AE164" i="2"/>
  <c r="AD164" i="2"/>
  <c r="AC164" i="2"/>
  <c r="AB164" i="2"/>
  <c r="Z164" i="2"/>
  <c r="Y164" i="2"/>
  <c r="AA164" i="2" s="1"/>
  <c r="W164" i="2"/>
  <c r="V164" i="2"/>
  <c r="U164" i="2"/>
  <c r="X164" i="2" s="1"/>
  <c r="S164" i="2"/>
  <c r="R164" i="2"/>
  <c r="Q164" i="2"/>
  <c r="O164" i="2"/>
  <c r="P164" i="2" s="1"/>
  <c r="M164" i="2"/>
  <c r="L164" i="2"/>
  <c r="K164" i="2"/>
  <c r="N164" i="2" s="1"/>
  <c r="J164" i="2"/>
  <c r="I164" i="2"/>
  <c r="H164" i="2"/>
  <c r="G164" i="2"/>
  <c r="E164" i="2"/>
  <c r="D164" i="2"/>
  <c r="C164" i="2"/>
  <c r="B164" i="2"/>
  <c r="AP163" i="2"/>
  <c r="AM163" i="2"/>
  <c r="AK163" i="2"/>
  <c r="AI163" i="2"/>
  <c r="AG163" i="2"/>
  <c r="AE163" i="2"/>
  <c r="AC163" i="2"/>
  <c r="AA163" i="2"/>
  <c r="AS163" i="2" s="1"/>
  <c r="X163" i="2"/>
  <c r="T163" i="2"/>
  <c r="P163" i="2"/>
  <c r="N163" i="2"/>
  <c r="J163" i="2"/>
  <c r="F163" i="2"/>
  <c r="AP162" i="2"/>
  <c r="AM162" i="2"/>
  <c r="AK162" i="2"/>
  <c r="AI162" i="2"/>
  <c r="AG162" i="2"/>
  <c r="AE162" i="2"/>
  <c r="AC162" i="2"/>
  <c r="AA162" i="2"/>
  <c r="X162" i="2"/>
  <c r="T162" i="2"/>
  <c r="P162" i="2"/>
  <c r="AS162" i="2" s="1"/>
  <c r="N162" i="2"/>
  <c r="J162" i="2"/>
  <c r="F162" i="2"/>
  <c r="AP161" i="2"/>
  <c r="AM161" i="2"/>
  <c r="AK161" i="2"/>
  <c r="AI161" i="2"/>
  <c r="AG161" i="2"/>
  <c r="AE161" i="2"/>
  <c r="AC161" i="2"/>
  <c r="AA161" i="2"/>
  <c r="X161" i="2"/>
  <c r="T161" i="2"/>
  <c r="P161" i="2"/>
  <c r="N161" i="2"/>
  <c r="AS161" i="2" s="1"/>
  <c r="J161" i="2"/>
  <c r="F161" i="2"/>
  <c r="AP160" i="2"/>
  <c r="AM160" i="2"/>
  <c r="AK160" i="2"/>
  <c r="AI160" i="2"/>
  <c r="AG160" i="2"/>
  <c r="AE160" i="2"/>
  <c r="AC160" i="2"/>
  <c r="AA160" i="2"/>
  <c r="X160" i="2"/>
  <c r="T160" i="2"/>
  <c r="P160" i="2"/>
  <c r="N160" i="2"/>
  <c r="J160" i="2"/>
  <c r="AS160" i="2" s="1"/>
  <c r="F160" i="2"/>
  <c r="AP159" i="2"/>
  <c r="AM159" i="2"/>
  <c r="AK159" i="2"/>
  <c r="AI159" i="2"/>
  <c r="AG159" i="2"/>
  <c r="AE159" i="2"/>
  <c r="AC159" i="2"/>
  <c r="AA159" i="2"/>
  <c r="X159" i="2"/>
  <c r="T159" i="2"/>
  <c r="P159" i="2"/>
  <c r="N159" i="2"/>
  <c r="J159" i="2"/>
  <c r="F159" i="2"/>
  <c r="AO158" i="2"/>
  <c r="AN158" i="2"/>
  <c r="AP158" i="2" s="1"/>
  <c r="AL158" i="2"/>
  <c r="AJ158" i="2"/>
  <c r="AK158" i="2" s="1"/>
  <c r="AH158" i="2"/>
  <c r="AI158" i="2" s="1"/>
  <c r="AF158" i="2"/>
  <c r="AG158" i="2" s="1"/>
  <c r="AD158" i="2"/>
  <c r="AE158" i="2" s="1"/>
  <c r="AB158" i="2"/>
  <c r="AC158" i="2" s="1"/>
  <c r="Z158" i="2"/>
  <c r="Y158" i="2"/>
  <c r="AA158" i="2" s="1"/>
  <c r="W158" i="2"/>
  <c r="V158" i="2"/>
  <c r="U158" i="2"/>
  <c r="T158" i="2"/>
  <c r="S158" i="2"/>
  <c r="R158" i="2"/>
  <c r="Q158" i="2"/>
  <c r="O158" i="2"/>
  <c r="P158" i="2" s="1"/>
  <c r="M158" i="2"/>
  <c r="L158" i="2"/>
  <c r="N158" i="2" s="1"/>
  <c r="K158" i="2"/>
  <c r="I158" i="2"/>
  <c r="H158" i="2"/>
  <c r="G158" i="2"/>
  <c r="F158" i="2"/>
  <c r="E158" i="2"/>
  <c r="D158" i="2"/>
  <c r="C158" i="2"/>
  <c r="B158" i="2"/>
  <c r="AP157" i="2"/>
  <c r="AM157" i="2"/>
  <c r="AK157" i="2"/>
  <c r="AI157" i="2"/>
  <c r="AG157" i="2"/>
  <c r="AE157" i="2"/>
  <c r="AC157" i="2"/>
  <c r="AA157" i="2"/>
  <c r="X157" i="2"/>
  <c r="T157" i="2"/>
  <c r="P157" i="2"/>
  <c r="N157" i="2"/>
  <c r="J157" i="2"/>
  <c r="F157" i="2"/>
  <c r="AP156" i="2"/>
  <c r="AM156" i="2"/>
  <c r="AK156" i="2"/>
  <c r="AI156" i="2"/>
  <c r="AG156" i="2"/>
  <c r="AE156" i="2"/>
  <c r="AC156" i="2"/>
  <c r="AA156" i="2"/>
  <c r="X156" i="2"/>
  <c r="T156" i="2"/>
  <c r="P156" i="2"/>
  <c r="N156" i="2"/>
  <c r="J156" i="2"/>
  <c r="F156" i="2"/>
  <c r="AS156" i="2" s="1"/>
  <c r="AP155" i="2"/>
  <c r="AM155" i="2"/>
  <c r="AK155" i="2"/>
  <c r="AI155" i="2"/>
  <c r="AG155" i="2"/>
  <c r="AE155" i="2"/>
  <c r="AC155" i="2"/>
  <c r="AA155" i="2"/>
  <c r="X155" i="2"/>
  <c r="T155" i="2"/>
  <c r="P155" i="2"/>
  <c r="N155" i="2"/>
  <c r="J155" i="2"/>
  <c r="F155" i="2"/>
  <c r="AP154" i="2"/>
  <c r="AM154" i="2"/>
  <c r="AK154" i="2"/>
  <c r="AI154" i="2"/>
  <c r="AG154" i="2"/>
  <c r="AE154" i="2"/>
  <c r="AC154" i="2"/>
  <c r="AA154" i="2"/>
  <c r="X154" i="2"/>
  <c r="T154" i="2"/>
  <c r="P154" i="2"/>
  <c r="N154" i="2"/>
  <c r="J154" i="2"/>
  <c r="F154" i="2"/>
  <c r="AP153" i="2"/>
  <c r="AM153" i="2"/>
  <c r="AK153" i="2"/>
  <c r="AI153" i="2"/>
  <c r="AG153" i="2"/>
  <c r="AE153" i="2"/>
  <c r="AC153" i="2"/>
  <c r="AA153" i="2"/>
  <c r="X153" i="2"/>
  <c r="T153" i="2"/>
  <c r="P153" i="2"/>
  <c r="N153" i="2"/>
  <c r="J153" i="2"/>
  <c r="F153" i="2"/>
  <c r="AS153" i="2" s="1"/>
  <c r="AP152" i="2"/>
  <c r="AM152" i="2"/>
  <c r="AK152" i="2"/>
  <c r="AI152" i="2"/>
  <c r="AG152" i="2"/>
  <c r="AE152" i="2"/>
  <c r="AC152" i="2"/>
  <c r="AA152" i="2"/>
  <c r="X152" i="2"/>
  <c r="T152" i="2"/>
  <c r="P152" i="2"/>
  <c r="N152" i="2"/>
  <c r="J152" i="2"/>
  <c r="F152" i="2"/>
  <c r="AS152" i="2" s="1"/>
  <c r="AO151" i="2"/>
  <c r="AN151" i="2"/>
  <c r="AP151" i="2" s="1"/>
  <c r="AL151" i="2"/>
  <c r="AM151" i="2" s="1"/>
  <c r="AJ151" i="2"/>
  <c r="AK151" i="2" s="1"/>
  <c r="AH151" i="2"/>
  <c r="AI151" i="2" s="1"/>
  <c r="AF151" i="2"/>
  <c r="AG151" i="2" s="1"/>
  <c r="AD151" i="2"/>
  <c r="AE151" i="2" s="1"/>
  <c r="AB151" i="2"/>
  <c r="AC151" i="2" s="1"/>
  <c r="AA151" i="2"/>
  <c r="Z151" i="2"/>
  <c r="Y151" i="2"/>
  <c r="X151" i="2"/>
  <c r="W151" i="2"/>
  <c r="V151" i="2"/>
  <c r="U151" i="2"/>
  <c r="S151" i="2"/>
  <c r="R151" i="2"/>
  <c r="T151" i="2" s="1"/>
  <c r="Q151" i="2"/>
  <c r="P151" i="2"/>
  <c r="O151" i="2"/>
  <c r="M151" i="2"/>
  <c r="L151" i="2"/>
  <c r="K151" i="2"/>
  <c r="I151" i="2"/>
  <c r="H151" i="2"/>
  <c r="J151" i="2" s="1"/>
  <c r="G151" i="2"/>
  <c r="E151" i="2"/>
  <c r="D151" i="2"/>
  <c r="C151" i="2"/>
  <c r="B151" i="2"/>
  <c r="AP150" i="2"/>
  <c r="AM150" i="2"/>
  <c r="AK150" i="2"/>
  <c r="AI150" i="2"/>
  <c r="AG150" i="2"/>
  <c r="AE150" i="2"/>
  <c r="AC150" i="2"/>
  <c r="AA150" i="2"/>
  <c r="X150" i="2"/>
  <c r="T150" i="2"/>
  <c r="P150" i="2"/>
  <c r="N150" i="2"/>
  <c r="J150" i="2"/>
  <c r="F150" i="2"/>
  <c r="AP149" i="2"/>
  <c r="AM149" i="2"/>
  <c r="AK149" i="2"/>
  <c r="AI149" i="2"/>
  <c r="AG149" i="2"/>
  <c r="AE149" i="2"/>
  <c r="AC149" i="2"/>
  <c r="AA149" i="2"/>
  <c r="X149" i="2"/>
  <c r="T149" i="2"/>
  <c r="P149" i="2"/>
  <c r="N149" i="2"/>
  <c r="J149" i="2"/>
  <c r="F149" i="2"/>
  <c r="AP148" i="2"/>
  <c r="AM148" i="2"/>
  <c r="AK148" i="2"/>
  <c r="AI148" i="2"/>
  <c r="AG148" i="2"/>
  <c r="AE148" i="2"/>
  <c r="AC148" i="2"/>
  <c r="AA148" i="2"/>
  <c r="AS148" i="2" s="1"/>
  <c r="X148" i="2"/>
  <c r="T148" i="2"/>
  <c r="P148" i="2"/>
  <c r="N148" i="2"/>
  <c r="J148" i="2"/>
  <c r="F148" i="2"/>
  <c r="AP147" i="2"/>
  <c r="AO147" i="2"/>
  <c r="AN147" i="2"/>
  <c r="AM147" i="2"/>
  <c r="AL147" i="2"/>
  <c r="AJ147" i="2"/>
  <c r="AK147" i="2" s="1"/>
  <c r="AH147" i="2"/>
  <c r="AI147" i="2" s="1"/>
  <c r="AG147" i="2"/>
  <c r="AF147" i="2"/>
  <c r="AE147" i="2"/>
  <c r="AD147" i="2"/>
  <c r="AB147" i="2"/>
  <c r="AC147" i="2" s="1"/>
  <c r="Z147" i="2"/>
  <c r="Y147" i="2"/>
  <c r="AA147" i="2" s="1"/>
  <c r="W147" i="2"/>
  <c r="V147" i="2"/>
  <c r="U147" i="2"/>
  <c r="S147" i="2"/>
  <c r="R147" i="2"/>
  <c r="Q147" i="2"/>
  <c r="O147" i="2"/>
  <c r="P147" i="2" s="1"/>
  <c r="M147" i="2"/>
  <c r="L147" i="2"/>
  <c r="K147" i="2"/>
  <c r="N147" i="2" s="1"/>
  <c r="I147" i="2"/>
  <c r="H147" i="2"/>
  <c r="G147" i="2"/>
  <c r="E147" i="2"/>
  <c r="D147" i="2"/>
  <c r="C147" i="2"/>
  <c r="B147" i="2"/>
  <c r="F147" i="2" s="1"/>
  <c r="AP146" i="2"/>
  <c r="AM146" i="2"/>
  <c r="AK146" i="2"/>
  <c r="AI146" i="2"/>
  <c r="AG146" i="2"/>
  <c r="AE146" i="2"/>
  <c r="AC146" i="2"/>
  <c r="AA146" i="2"/>
  <c r="X146" i="2"/>
  <c r="T146" i="2"/>
  <c r="P146" i="2"/>
  <c r="N146" i="2"/>
  <c r="J146" i="2"/>
  <c r="F146" i="2"/>
  <c r="AO145" i="2"/>
  <c r="AN145" i="2"/>
  <c r="AP145" i="2" s="1"/>
  <c r="AL145" i="2"/>
  <c r="AM145" i="2" s="1"/>
  <c r="AJ145" i="2"/>
  <c r="AK145" i="2" s="1"/>
  <c r="AH145" i="2"/>
  <c r="AI145" i="2" s="1"/>
  <c r="AF145" i="2"/>
  <c r="AG145" i="2" s="1"/>
  <c r="AD145" i="2"/>
  <c r="AE145" i="2" s="1"/>
  <c r="AB145" i="2"/>
  <c r="Z145" i="2"/>
  <c r="AA145" i="2" s="1"/>
  <c r="Y145" i="2"/>
  <c r="X145" i="2"/>
  <c r="W145" i="2"/>
  <c r="V145" i="2"/>
  <c r="U145" i="2"/>
  <c r="S145" i="2"/>
  <c r="R145" i="2"/>
  <c r="T145" i="2" s="1"/>
  <c r="Q145" i="2"/>
  <c r="P145" i="2"/>
  <c r="O145" i="2"/>
  <c r="M145" i="2"/>
  <c r="L145" i="2"/>
  <c r="L208" i="2" s="1"/>
  <c r="K145" i="2"/>
  <c r="N145" i="2" s="1"/>
  <c r="I145" i="2"/>
  <c r="H145" i="2"/>
  <c r="J145" i="2" s="1"/>
  <c r="G145" i="2"/>
  <c r="E145" i="2"/>
  <c r="D145" i="2"/>
  <c r="C145" i="2"/>
  <c r="B145" i="2"/>
  <c r="F145" i="2" s="1"/>
  <c r="AP144" i="2"/>
  <c r="AM144" i="2"/>
  <c r="AK144" i="2"/>
  <c r="AI144" i="2"/>
  <c r="AG144" i="2"/>
  <c r="AE144" i="2"/>
  <c r="AC144" i="2"/>
  <c r="AA144" i="2"/>
  <c r="X144" i="2"/>
  <c r="T144" i="2"/>
  <c r="P144" i="2"/>
  <c r="N144" i="2"/>
  <c r="J144" i="2"/>
  <c r="F144" i="2"/>
  <c r="AP143" i="2"/>
  <c r="AM143" i="2"/>
  <c r="AK143" i="2"/>
  <c r="AI143" i="2"/>
  <c r="AG143" i="2"/>
  <c r="AE143" i="2"/>
  <c r="AC143" i="2"/>
  <c r="AA143" i="2"/>
  <c r="X143" i="2"/>
  <c r="T143" i="2"/>
  <c r="P143" i="2"/>
  <c r="N143" i="2"/>
  <c r="J143" i="2"/>
  <c r="F143" i="2"/>
  <c r="AP142" i="2"/>
  <c r="AM142" i="2"/>
  <c r="AK142" i="2"/>
  <c r="AI142" i="2"/>
  <c r="AG142" i="2"/>
  <c r="AE142" i="2"/>
  <c r="AC142" i="2"/>
  <c r="AA142" i="2"/>
  <c r="AS142" i="2" s="1"/>
  <c r="X142" i="2"/>
  <c r="T142" i="2"/>
  <c r="P142" i="2"/>
  <c r="N142" i="2"/>
  <c r="J142" i="2"/>
  <c r="F142" i="2"/>
  <c r="AP141" i="2"/>
  <c r="AO141" i="2"/>
  <c r="AN141" i="2"/>
  <c r="AM141" i="2"/>
  <c r="AL141" i="2"/>
  <c r="AK141" i="2"/>
  <c r="AJ141" i="2"/>
  <c r="AH141" i="2"/>
  <c r="AI141" i="2" s="1"/>
  <c r="AG141" i="2"/>
  <c r="AF141" i="2"/>
  <c r="AE141" i="2"/>
  <c r="AD141" i="2"/>
  <c r="AC141" i="2"/>
  <c r="AB141" i="2"/>
  <c r="Z141" i="2"/>
  <c r="AA141" i="2" s="1"/>
  <c r="Y141" i="2"/>
  <c r="W141" i="2"/>
  <c r="V141" i="2"/>
  <c r="U141" i="2"/>
  <c r="X141" i="2" s="1"/>
  <c r="S141" i="2"/>
  <c r="R141" i="2"/>
  <c r="Q141" i="2"/>
  <c r="O141" i="2"/>
  <c r="M141" i="2"/>
  <c r="L141" i="2"/>
  <c r="K141" i="2"/>
  <c r="J141" i="2"/>
  <c r="I141" i="2"/>
  <c r="H141" i="2"/>
  <c r="H208" i="2" s="1"/>
  <c r="G141" i="2"/>
  <c r="E141" i="2"/>
  <c r="D141" i="2"/>
  <c r="C141" i="2"/>
  <c r="B141" i="2"/>
  <c r="AO139" i="2"/>
  <c r="Y139" i="2"/>
  <c r="U139" i="2"/>
  <c r="S139" i="2"/>
  <c r="K139" i="2"/>
  <c r="D139" i="2"/>
  <c r="AP138" i="2"/>
  <c r="AM138" i="2"/>
  <c r="AK138" i="2"/>
  <c r="AI138" i="2"/>
  <c r="AG138" i="2"/>
  <c r="AE138" i="2"/>
  <c r="AC138" i="2"/>
  <c r="AA138" i="2"/>
  <c r="X138" i="2"/>
  <c r="T138" i="2"/>
  <c r="P138" i="2"/>
  <c r="N138" i="2"/>
  <c r="J138" i="2"/>
  <c r="F138" i="2"/>
  <c r="AP137" i="2"/>
  <c r="AM137" i="2"/>
  <c r="AK137" i="2"/>
  <c r="AI137" i="2"/>
  <c r="AG137" i="2"/>
  <c r="AE137" i="2"/>
  <c r="AC137" i="2"/>
  <c r="AA137" i="2"/>
  <c r="X137" i="2"/>
  <c r="T137" i="2"/>
  <c r="P137" i="2"/>
  <c r="N137" i="2"/>
  <c r="J137" i="2"/>
  <c r="F137" i="2"/>
  <c r="AP136" i="2"/>
  <c r="AM136" i="2"/>
  <c r="AK136" i="2"/>
  <c r="AI136" i="2"/>
  <c r="AG136" i="2"/>
  <c r="AE136" i="2"/>
  <c r="AC136" i="2"/>
  <c r="AA136" i="2"/>
  <c r="X136" i="2"/>
  <c r="T136" i="2"/>
  <c r="P136" i="2"/>
  <c r="N136" i="2"/>
  <c r="J136" i="2"/>
  <c r="F136" i="2"/>
  <c r="AS136" i="2" s="1"/>
  <c r="AP135" i="2"/>
  <c r="AM135" i="2"/>
  <c r="AK135" i="2"/>
  <c r="AI135" i="2"/>
  <c r="AG135" i="2"/>
  <c r="AE135" i="2"/>
  <c r="AC135" i="2"/>
  <c r="AA135" i="2"/>
  <c r="X135" i="2"/>
  <c r="T135" i="2"/>
  <c r="P135" i="2"/>
  <c r="N135" i="2"/>
  <c r="J135" i="2"/>
  <c r="F135" i="2"/>
  <c r="AP134" i="2"/>
  <c r="AM134" i="2"/>
  <c r="AK134" i="2"/>
  <c r="AI134" i="2"/>
  <c r="AG134" i="2"/>
  <c r="AE134" i="2"/>
  <c r="AC134" i="2"/>
  <c r="AA134" i="2"/>
  <c r="AS134" i="2" s="1"/>
  <c r="X134" i="2"/>
  <c r="T134" i="2"/>
  <c r="P134" i="2"/>
  <c r="N134" i="2"/>
  <c r="J134" i="2"/>
  <c r="F134" i="2"/>
  <c r="AP133" i="2"/>
  <c r="AM133" i="2"/>
  <c r="AK133" i="2"/>
  <c r="AI133" i="2"/>
  <c r="AG133" i="2"/>
  <c r="AE133" i="2"/>
  <c r="AC133" i="2"/>
  <c r="AA133" i="2"/>
  <c r="X133" i="2"/>
  <c r="T133" i="2"/>
  <c r="P133" i="2"/>
  <c r="N133" i="2"/>
  <c r="J133" i="2"/>
  <c r="F133" i="2"/>
  <c r="AP132" i="2"/>
  <c r="AM132" i="2"/>
  <c r="AK132" i="2"/>
  <c r="AI132" i="2"/>
  <c r="AG132" i="2"/>
  <c r="AE132" i="2"/>
  <c r="AC132" i="2"/>
  <c r="AA132" i="2"/>
  <c r="X132" i="2"/>
  <c r="T132" i="2"/>
  <c r="P132" i="2"/>
  <c r="N132" i="2"/>
  <c r="J132" i="2"/>
  <c r="F132" i="2"/>
  <c r="AP131" i="2"/>
  <c r="AM131" i="2"/>
  <c r="AK131" i="2"/>
  <c r="AI131" i="2"/>
  <c r="AG131" i="2"/>
  <c r="AE131" i="2"/>
  <c r="AC131" i="2"/>
  <c r="AA131" i="2"/>
  <c r="X131" i="2"/>
  <c r="T131" i="2"/>
  <c r="P131" i="2"/>
  <c r="N131" i="2"/>
  <c r="J131" i="2"/>
  <c r="F131" i="2"/>
  <c r="AO130" i="2"/>
  <c r="AN130" i="2"/>
  <c r="AP130" i="2" s="1"/>
  <c r="AM130" i="2"/>
  <c r="AL130" i="2"/>
  <c r="AK130" i="2"/>
  <c r="AJ130" i="2"/>
  <c r="AI130" i="2"/>
  <c r="AH130" i="2"/>
  <c r="AG130" i="2"/>
  <c r="AF130" i="2"/>
  <c r="AE130" i="2"/>
  <c r="AD130" i="2"/>
  <c r="AC130" i="2"/>
  <c r="AB130" i="2"/>
  <c r="AA130" i="2"/>
  <c r="Z130" i="2"/>
  <c r="Y130" i="2"/>
  <c r="W130" i="2"/>
  <c r="V130" i="2"/>
  <c r="U130" i="2"/>
  <c r="S130" i="2"/>
  <c r="R130" i="2"/>
  <c r="Q130" i="2"/>
  <c r="T130" i="2" s="1"/>
  <c r="O130" i="2"/>
  <c r="P130" i="2" s="1"/>
  <c r="N130" i="2"/>
  <c r="M130" i="2"/>
  <c r="L130" i="2"/>
  <c r="K130" i="2"/>
  <c r="I130" i="2"/>
  <c r="H130" i="2"/>
  <c r="G130" i="2"/>
  <c r="J130" i="2" s="1"/>
  <c r="E130" i="2"/>
  <c r="D130" i="2"/>
  <c r="C130" i="2"/>
  <c r="B130" i="2"/>
  <c r="AP129" i="2"/>
  <c r="AM129" i="2"/>
  <c r="AK129" i="2"/>
  <c r="AI129" i="2"/>
  <c r="AG129" i="2"/>
  <c r="AE129" i="2"/>
  <c r="AC129" i="2"/>
  <c r="AA129" i="2"/>
  <c r="X129" i="2"/>
  <c r="T129" i="2"/>
  <c r="P129" i="2"/>
  <c r="N129" i="2"/>
  <c r="J129" i="2"/>
  <c r="F129" i="2"/>
  <c r="AS129" i="2" s="1"/>
  <c r="AP128" i="2"/>
  <c r="AM128" i="2"/>
  <c r="AK128" i="2"/>
  <c r="AI128" i="2"/>
  <c r="AG128" i="2"/>
  <c r="AE128" i="2"/>
  <c r="AC128" i="2"/>
  <c r="AA128" i="2"/>
  <c r="X128" i="2"/>
  <c r="T128" i="2"/>
  <c r="P128" i="2"/>
  <c r="N128" i="2"/>
  <c r="J128" i="2"/>
  <c r="F128" i="2"/>
  <c r="AP127" i="2"/>
  <c r="AM127" i="2"/>
  <c r="AK127" i="2"/>
  <c r="AI127" i="2"/>
  <c r="AG127" i="2"/>
  <c r="AE127" i="2"/>
  <c r="AC127" i="2"/>
  <c r="AA127" i="2"/>
  <c r="AS127" i="2" s="1"/>
  <c r="X127" i="2"/>
  <c r="T127" i="2"/>
  <c r="P127" i="2"/>
  <c r="N127" i="2"/>
  <c r="J127" i="2"/>
  <c r="F127" i="2"/>
  <c r="AP126" i="2"/>
  <c r="AO126" i="2"/>
  <c r="AN126" i="2"/>
  <c r="AL126" i="2"/>
  <c r="AM126" i="2" s="1"/>
  <c r="AJ126" i="2"/>
  <c r="AK126" i="2" s="1"/>
  <c r="AH126" i="2"/>
  <c r="AI126" i="2" s="1"/>
  <c r="AF126" i="2"/>
  <c r="AG126" i="2" s="1"/>
  <c r="AD126" i="2"/>
  <c r="AE126" i="2" s="1"/>
  <c r="AC126" i="2"/>
  <c r="AB126" i="2"/>
  <c r="AB139" i="2" s="1"/>
  <c r="AC139" i="2" s="1"/>
  <c r="Z126" i="2"/>
  <c r="Y126" i="2"/>
  <c r="W126" i="2"/>
  <c r="V126" i="2"/>
  <c r="U126" i="2"/>
  <c r="X126" i="2" s="1"/>
  <c r="S126" i="2"/>
  <c r="R126" i="2"/>
  <c r="T126" i="2" s="1"/>
  <c r="Q126" i="2"/>
  <c r="P126" i="2"/>
  <c r="O126" i="2"/>
  <c r="M126" i="2"/>
  <c r="M139" i="2" s="1"/>
  <c r="L126" i="2"/>
  <c r="L139" i="2" s="1"/>
  <c r="K126" i="2"/>
  <c r="J126" i="2"/>
  <c r="I126" i="2"/>
  <c r="H126" i="2"/>
  <c r="G126" i="2"/>
  <c r="E126" i="2"/>
  <c r="D126" i="2"/>
  <c r="C126" i="2"/>
  <c r="B126" i="2"/>
  <c r="AP125" i="2"/>
  <c r="AM125" i="2"/>
  <c r="AK125" i="2"/>
  <c r="AI125" i="2"/>
  <c r="AG125" i="2"/>
  <c r="AE125" i="2"/>
  <c r="AC125" i="2"/>
  <c r="AA125" i="2"/>
  <c r="X125" i="2"/>
  <c r="T125" i="2"/>
  <c r="P125" i="2"/>
  <c r="N125" i="2"/>
  <c r="J125" i="2"/>
  <c r="F125" i="2"/>
  <c r="AP124" i="2"/>
  <c r="AM124" i="2"/>
  <c r="AK124" i="2"/>
  <c r="AI124" i="2"/>
  <c r="AG124" i="2"/>
  <c r="AE124" i="2"/>
  <c r="AC124" i="2"/>
  <c r="AA124" i="2"/>
  <c r="X124" i="2"/>
  <c r="T124" i="2"/>
  <c r="P124" i="2"/>
  <c r="N124" i="2"/>
  <c r="J124" i="2"/>
  <c r="F124" i="2"/>
  <c r="AP123" i="2"/>
  <c r="AM123" i="2"/>
  <c r="AK123" i="2"/>
  <c r="AI123" i="2"/>
  <c r="AG123" i="2"/>
  <c r="AE123" i="2"/>
  <c r="AC123" i="2"/>
  <c r="AA123" i="2"/>
  <c r="X123" i="2"/>
  <c r="T123" i="2"/>
  <c r="P123" i="2"/>
  <c r="N123" i="2"/>
  <c r="J123" i="2"/>
  <c r="F123" i="2"/>
  <c r="AS123" i="2" s="1"/>
  <c r="AP122" i="2"/>
  <c r="AM122" i="2"/>
  <c r="AK122" i="2"/>
  <c r="AI122" i="2"/>
  <c r="AG122" i="2"/>
  <c r="AE122" i="2"/>
  <c r="AC122" i="2"/>
  <c r="AA122" i="2"/>
  <c r="X122" i="2"/>
  <c r="T122" i="2"/>
  <c r="P122" i="2"/>
  <c r="N122" i="2"/>
  <c r="J122" i="2"/>
  <c r="F122" i="2"/>
  <c r="AP121" i="2"/>
  <c r="AM121" i="2"/>
  <c r="AK121" i="2"/>
  <c r="AI121" i="2"/>
  <c r="AG121" i="2"/>
  <c r="AE121" i="2"/>
  <c r="AC121" i="2"/>
  <c r="AA121" i="2"/>
  <c r="AS121" i="2" s="1"/>
  <c r="X121" i="2"/>
  <c r="T121" i="2"/>
  <c r="P121" i="2"/>
  <c r="N121" i="2"/>
  <c r="J121" i="2"/>
  <c r="F121" i="2"/>
  <c r="AP120" i="2"/>
  <c r="AO120" i="2"/>
  <c r="AN120" i="2"/>
  <c r="AN139" i="2" s="1"/>
  <c r="AP139" i="2" s="1"/>
  <c r="AM120" i="2"/>
  <c r="AL120" i="2"/>
  <c r="AL139" i="2" s="1"/>
  <c r="AM139" i="2" s="1"/>
  <c r="AK120" i="2"/>
  <c r="AJ120" i="2"/>
  <c r="AH120" i="2"/>
  <c r="AG120" i="2"/>
  <c r="AF120" i="2"/>
  <c r="AF139" i="2" s="1"/>
  <c r="AG139" i="2" s="1"/>
  <c r="AE120" i="2"/>
  <c r="AD120" i="2"/>
  <c r="AD139" i="2" s="1"/>
  <c r="AE139" i="2" s="1"/>
  <c r="AC120" i="2"/>
  <c r="AB120" i="2"/>
  <c r="Z120" i="2"/>
  <c r="Y120" i="2"/>
  <c r="AA120" i="2" s="1"/>
  <c r="W120" i="2"/>
  <c r="W139" i="2" s="1"/>
  <c r="V120" i="2"/>
  <c r="U120" i="2"/>
  <c r="X120" i="2" s="1"/>
  <c r="S120" i="2"/>
  <c r="R120" i="2"/>
  <c r="Q120" i="2"/>
  <c r="O120" i="2"/>
  <c r="M120" i="2"/>
  <c r="L120" i="2"/>
  <c r="K120" i="2"/>
  <c r="N120" i="2" s="1"/>
  <c r="J120" i="2"/>
  <c r="I120" i="2"/>
  <c r="I139" i="2" s="1"/>
  <c r="H120" i="2"/>
  <c r="H139" i="2" s="1"/>
  <c r="G120" i="2"/>
  <c r="E120" i="2"/>
  <c r="E139" i="2" s="1"/>
  <c r="D120" i="2"/>
  <c r="C120" i="2"/>
  <c r="C139" i="2" s="1"/>
  <c r="B120" i="2"/>
  <c r="AJ118" i="2"/>
  <c r="AK118" i="2" s="1"/>
  <c r="AG118" i="2"/>
  <c r="AA118" i="2"/>
  <c r="W118" i="2"/>
  <c r="U118" i="2"/>
  <c r="Q118" i="2"/>
  <c r="O118" i="2"/>
  <c r="P118" i="2" s="1"/>
  <c r="M118" i="2"/>
  <c r="L118" i="2"/>
  <c r="G118" i="2"/>
  <c r="E118" i="2"/>
  <c r="AP117" i="2"/>
  <c r="AM117" i="2"/>
  <c r="AK117" i="2"/>
  <c r="AI117" i="2"/>
  <c r="AG117" i="2"/>
  <c r="AE117" i="2"/>
  <c r="AC117" i="2"/>
  <c r="AA117" i="2"/>
  <c r="X117" i="2"/>
  <c r="T117" i="2"/>
  <c r="P117" i="2"/>
  <c r="N117" i="2"/>
  <c r="J117" i="2"/>
  <c r="F117" i="2"/>
  <c r="AP116" i="2"/>
  <c r="AM116" i="2"/>
  <c r="AK116" i="2"/>
  <c r="AI116" i="2"/>
  <c r="AG116" i="2"/>
  <c r="AE116" i="2"/>
  <c r="AC116" i="2"/>
  <c r="AA116" i="2"/>
  <c r="X116" i="2"/>
  <c r="T116" i="2"/>
  <c r="P116" i="2"/>
  <c r="N116" i="2"/>
  <c r="J116" i="2"/>
  <c r="F116" i="2"/>
  <c r="AP115" i="2"/>
  <c r="AM115" i="2"/>
  <c r="AK115" i="2"/>
  <c r="AI115" i="2"/>
  <c r="AG115" i="2"/>
  <c r="AE115" i="2"/>
  <c r="AC115" i="2"/>
  <c r="AA115" i="2"/>
  <c r="X115" i="2"/>
  <c r="T115" i="2"/>
  <c r="P115" i="2"/>
  <c r="N115" i="2"/>
  <c r="J115" i="2"/>
  <c r="AS115" i="2" s="1"/>
  <c r="F115" i="2"/>
  <c r="AP114" i="2"/>
  <c r="AM114" i="2"/>
  <c r="AK114" i="2"/>
  <c r="AI114" i="2"/>
  <c r="AG114" i="2"/>
  <c r="AE114" i="2"/>
  <c r="AC114" i="2"/>
  <c r="AA114" i="2"/>
  <c r="X114" i="2"/>
  <c r="T114" i="2"/>
  <c r="P114" i="2"/>
  <c r="N114" i="2"/>
  <c r="J114" i="2"/>
  <c r="F114" i="2"/>
  <c r="AS114" i="2" s="1"/>
  <c r="AP113" i="2"/>
  <c r="AM113" i="2"/>
  <c r="AK113" i="2"/>
  <c r="AI113" i="2"/>
  <c r="AG113" i="2"/>
  <c r="AE113" i="2"/>
  <c r="AC113" i="2"/>
  <c r="AA113" i="2"/>
  <c r="X113" i="2"/>
  <c r="T113" i="2"/>
  <c r="AS113" i="2" s="1"/>
  <c r="P113" i="2"/>
  <c r="N113" i="2"/>
  <c r="J113" i="2"/>
  <c r="F113" i="2"/>
  <c r="AO112" i="2"/>
  <c r="AO118" i="2" s="1"/>
  <c r="AN112" i="2"/>
  <c r="AL112" i="2"/>
  <c r="AJ112" i="2"/>
  <c r="AK112" i="2" s="1"/>
  <c r="AI112" i="2"/>
  <c r="AH112" i="2"/>
  <c r="AH118" i="2" s="1"/>
  <c r="AI118" i="2" s="1"/>
  <c r="AG112" i="2"/>
  <c r="AF112" i="2"/>
  <c r="AF118" i="2" s="1"/>
  <c r="AD112" i="2"/>
  <c r="AB112" i="2"/>
  <c r="AA112" i="2"/>
  <c r="Z112" i="2"/>
  <c r="Z118" i="2" s="1"/>
  <c r="Y112" i="2"/>
  <c r="Y118" i="2" s="1"/>
  <c r="W112" i="2"/>
  <c r="V112" i="2"/>
  <c r="V118" i="2" s="1"/>
  <c r="U112" i="2"/>
  <c r="S112" i="2"/>
  <c r="S118" i="2" s="1"/>
  <c r="R112" i="2"/>
  <c r="R118" i="2" s="1"/>
  <c r="Q112" i="2"/>
  <c r="P112" i="2"/>
  <c r="O112" i="2"/>
  <c r="M112" i="2"/>
  <c r="L112" i="2"/>
  <c r="K112" i="2"/>
  <c r="I112" i="2"/>
  <c r="I118" i="2" s="1"/>
  <c r="H112" i="2"/>
  <c r="H118" i="2" s="1"/>
  <c r="G112" i="2"/>
  <c r="E112" i="2"/>
  <c r="D112" i="2"/>
  <c r="D118" i="2" s="1"/>
  <c r="C112" i="2"/>
  <c r="B112" i="2"/>
  <c r="B118" i="2" s="1"/>
  <c r="AN110" i="2"/>
  <c r="Z110" i="2"/>
  <c r="U110" i="2"/>
  <c r="E110" i="2"/>
  <c r="D110" i="2"/>
  <c r="AP109" i="2"/>
  <c r="AM109" i="2"/>
  <c r="AK109" i="2"/>
  <c r="AI109" i="2"/>
  <c r="AG109" i="2"/>
  <c r="AE109" i="2"/>
  <c r="AC109" i="2"/>
  <c r="AA109" i="2"/>
  <c r="X109" i="2"/>
  <c r="T109" i="2"/>
  <c r="P109" i="2"/>
  <c r="N109" i="2"/>
  <c r="J109" i="2"/>
  <c r="F109" i="2"/>
  <c r="AP108" i="2"/>
  <c r="AM108" i="2"/>
  <c r="AK108" i="2"/>
  <c r="AI108" i="2"/>
  <c r="AG108" i="2"/>
  <c r="AE108" i="2"/>
  <c r="AC108" i="2"/>
  <c r="AA108" i="2"/>
  <c r="AS108" i="2" s="1"/>
  <c r="X108" i="2"/>
  <c r="T108" i="2"/>
  <c r="P108" i="2"/>
  <c r="N108" i="2"/>
  <c r="J108" i="2"/>
  <c r="F108" i="2"/>
  <c r="AP107" i="2"/>
  <c r="AM107" i="2"/>
  <c r="AK107" i="2"/>
  <c r="AI107" i="2"/>
  <c r="AG107" i="2"/>
  <c r="AE107" i="2"/>
  <c r="AC107" i="2"/>
  <c r="AA107" i="2"/>
  <c r="X107" i="2"/>
  <c r="AS107" i="2" s="1"/>
  <c r="T107" i="2"/>
  <c r="P107" i="2"/>
  <c r="N107" i="2"/>
  <c r="J107" i="2"/>
  <c r="F107" i="2"/>
  <c r="AP106" i="2"/>
  <c r="AM106" i="2"/>
  <c r="AK106" i="2"/>
  <c r="AI106" i="2"/>
  <c r="AG106" i="2"/>
  <c r="AE106" i="2"/>
  <c r="AC106" i="2"/>
  <c r="AA106" i="2"/>
  <c r="X106" i="2"/>
  <c r="T106" i="2"/>
  <c r="AS106" i="2" s="1"/>
  <c r="P106" i="2"/>
  <c r="N106" i="2"/>
  <c r="J106" i="2"/>
  <c r="F106" i="2"/>
  <c r="AP105" i="2"/>
  <c r="AM105" i="2"/>
  <c r="AK105" i="2"/>
  <c r="AI105" i="2"/>
  <c r="AG105" i="2"/>
  <c r="AE105" i="2"/>
  <c r="AC105" i="2"/>
  <c r="AA105" i="2"/>
  <c r="X105" i="2"/>
  <c r="T105" i="2"/>
  <c r="P105" i="2"/>
  <c r="N105" i="2"/>
  <c r="J105" i="2"/>
  <c r="F105" i="2"/>
  <c r="AO104" i="2"/>
  <c r="AN104" i="2"/>
  <c r="AP104" i="2" s="1"/>
  <c r="AM104" i="2"/>
  <c r="AL104" i="2"/>
  <c r="AK104" i="2"/>
  <c r="AJ104" i="2"/>
  <c r="AI104" i="2"/>
  <c r="AH104" i="2"/>
  <c r="AF104" i="2"/>
  <c r="AG104" i="2" s="1"/>
  <c r="AE104" i="2"/>
  <c r="AD104" i="2"/>
  <c r="AC104" i="2"/>
  <c r="AB104" i="2"/>
  <c r="AA104" i="2"/>
  <c r="Z104" i="2"/>
  <c r="Y104" i="2"/>
  <c r="W104" i="2"/>
  <c r="V104" i="2"/>
  <c r="U104" i="2"/>
  <c r="S104" i="2"/>
  <c r="R104" i="2"/>
  <c r="Q104" i="2"/>
  <c r="O104" i="2"/>
  <c r="P104" i="2" s="1"/>
  <c r="M104" i="2"/>
  <c r="L104" i="2"/>
  <c r="K104" i="2"/>
  <c r="I104" i="2"/>
  <c r="H104" i="2"/>
  <c r="G104" i="2"/>
  <c r="J104" i="2" s="1"/>
  <c r="E104" i="2"/>
  <c r="D104" i="2"/>
  <c r="C104" i="2"/>
  <c r="B104" i="2"/>
  <c r="AP103" i="2"/>
  <c r="AM103" i="2"/>
  <c r="AK103" i="2"/>
  <c r="AI103" i="2"/>
  <c r="AG103" i="2"/>
  <c r="AE103" i="2"/>
  <c r="AC103" i="2"/>
  <c r="AA103" i="2"/>
  <c r="X103" i="2"/>
  <c r="T103" i="2"/>
  <c r="P103" i="2"/>
  <c r="N103" i="2"/>
  <c r="J103" i="2"/>
  <c r="F103" i="2"/>
  <c r="AS103" i="2" s="1"/>
  <c r="AP102" i="2"/>
  <c r="AM102" i="2"/>
  <c r="AK102" i="2"/>
  <c r="AI102" i="2"/>
  <c r="AG102" i="2"/>
  <c r="AE102" i="2"/>
  <c r="AC102" i="2"/>
  <c r="AA102" i="2"/>
  <c r="X102" i="2"/>
  <c r="T102" i="2"/>
  <c r="P102" i="2"/>
  <c r="N102" i="2"/>
  <c r="J102" i="2"/>
  <c r="F102" i="2"/>
  <c r="AO101" i="2"/>
  <c r="AN101" i="2"/>
  <c r="AP101" i="2" s="1"/>
  <c r="AM101" i="2"/>
  <c r="AL101" i="2"/>
  <c r="AK101" i="2"/>
  <c r="AJ101" i="2"/>
  <c r="AI101" i="2"/>
  <c r="AH101" i="2"/>
  <c r="AG101" i="2"/>
  <c r="AF101" i="2"/>
  <c r="AE101" i="2"/>
  <c r="AD101" i="2"/>
  <c r="AC101" i="2"/>
  <c r="AB101" i="2"/>
  <c r="Z101" i="2"/>
  <c r="Y101" i="2"/>
  <c r="AA101" i="2" s="1"/>
  <c r="W101" i="2"/>
  <c r="V101" i="2"/>
  <c r="U101" i="2"/>
  <c r="S101" i="2"/>
  <c r="R101" i="2"/>
  <c r="Q101" i="2"/>
  <c r="T101" i="2" s="1"/>
  <c r="O101" i="2"/>
  <c r="P101" i="2" s="1"/>
  <c r="M101" i="2"/>
  <c r="L101" i="2"/>
  <c r="K101" i="2"/>
  <c r="J101" i="2"/>
  <c r="I101" i="2"/>
  <c r="H101" i="2"/>
  <c r="G101" i="2"/>
  <c r="E101" i="2"/>
  <c r="D101" i="2"/>
  <c r="C101" i="2"/>
  <c r="B101" i="2"/>
  <c r="AP100" i="2"/>
  <c r="AM100" i="2"/>
  <c r="AK100" i="2"/>
  <c r="AI100" i="2"/>
  <c r="AG100" i="2"/>
  <c r="AE100" i="2"/>
  <c r="AC100" i="2"/>
  <c r="AA100" i="2"/>
  <c r="X100" i="2"/>
  <c r="T100" i="2"/>
  <c r="P100" i="2"/>
  <c r="N100" i="2"/>
  <c r="J100" i="2"/>
  <c r="F100" i="2"/>
  <c r="AS100" i="2" s="1"/>
  <c r="AP99" i="2"/>
  <c r="AM99" i="2"/>
  <c r="AK99" i="2"/>
  <c r="AI99" i="2"/>
  <c r="AG99" i="2"/>
  <c r="AE99" i="2"/>
  <c r="AC99" i="2"/>
  <c r="AA99" i="2"/>
  <c r="X99" i="2"/>
  <c r="T99" i="2"/>
  <c r="P99" i="2"/>
  <c r="N99" i="2"/>
  <c r="J99" i="2"/>
  <c r="F99" i="2"/>
  <c r="AS99" i="2" s="1"/>
  <c r="AP98" i="2"/>
  <c r="AM98" i="2"/>
  <c r="AK98" i="2"/>
  <c r="AI98" i="2"/>
  <c r="AG98" i="2"/>
  <c r="AE98" i="2"/>
  <c r="AC98" i="2"/>
  <c r="AA98" i="2"/>
  <c r="AS98" i="2" s="1"/>
  <c r="X98" i="2"/>
  <c r="T98" i="2"/>
  <c r="P98" i="2"/>
  <c r="N98" i="2"/>
  <c r="J98" i="2"/>
  <c r="F98" i="2"/>
  <c r="AP97" i="2"/>
  <c r="AM97" i="2"/>
  <c r="AK97" i="2"/>
  <c r="AI97" i="2"/>
  <c r="AG97" i="2"/>
  <c r="AE97" i="2"/>
  <c r="AC97" i="2"/>
  <c r="AA97" i="2"/>
  <c r="AS97" i="2" s="1"/>
  <c r="X97" i="2"/>
  <c r="T97" i="2"/>
  <c r="P97" i="2"/>
  <c r="N97" i="2"/>
  <c r="J97" i="2"/>
  <c r="F97" i="2"/>
  <c r="AP96" i="2"/>
  <c r="AM96" i="2"/>
  <c r="AK96" i="2"/>
  <c r="AI96" i="2"/>
  <c r="AG96" i="2"/>
  <c r="AE96" i="2"/>
  <c r="AC96" i="2"/>
  <c r="AA96" i="2"/>
  <c r="X96" i="2"/>
  <c r="T96" i="2"/>
  <c r="AS96" i="2" s="1"/>
  <c r="P96" i="2"/>
  <c r="N96" i="2"/>
  <c r="J96" i="2"/>
  <c r="F96" i="2"/>
  <c r="AP95" i="2"/>
  <c r="AM95" i="2"/>
  <c r="AK95" i="2"/>
  <c r="AI95" i="2"/>
  <c r="AG95" i="2"/>
  <c r="AE95" i="2"/>
  <c r="AC95" i="2"/>
  <c r="AA95" i="2"/>
  <c r="X95" i="2"/>
  <c r="T95" i="2"/>
  <c r="P95" i="2"/>
  <c r="N95" i="2"/>
  <c r="J95" i="2"/>
  <c r="F95" i="2"/>
  <c r="AP94" i="2"/>
  <c r="AM94" i="2"/>
  <c r="AK94" i="2"/>
  <c r="AI94" i="2"/>
  <c r="AG94" i="2"/>
  <c r="AE94" i="2"/>
  <c r="AC94" i="2"/>
  <c r="AA94" i="2"/>
  <c r="X94" i="2"/>
  <c r="T94" i="2"/>
  <c r="P94" i="2"/>
  <c r="N94" i="2"/>
  <c r="J94" i="2"/>
  <c r="F94" i="2"/>
  <c r="AO93" i="2"/>
  <c r="AN93" i="2"/>
  <c r="AP93" i="2" s="1"/>
  <c r="AL93" i="2"/>
  <c r="AM93" i="2" s="1"/>
  <c r="AK93" i="2"/>
  <c r="AJ93" i="2"/>
  <c r="AI93" i="2"/>
  <c r="AH93" i="2"/>
  <c r="AF93" i="2"/>
  <c r="AG93" i="2" s="1"/>
  <c r="AD93" i="2"/>
  <c r="AB93" i="2"/>
  <c r="AC93" i="2" s="1"/>
  <c r="Z93" i="2"/>
  <c r="AA93" i="2" s="1"/>
  <c r="Y93" i="2"/>
  <c r="X93" i="2"/>
  <c r="W93" i="2"/>
  <c r="V93" i="2"/>
  <c r="U93" i="2"/>
  <c r="S93" i="2"/>
  <c r="R93" i="2"/>
  <c r="T93" i="2" s="1"/>
  <c r="Q93" i="2"/>
  <c r="P93" i="2"/>
  <c r="O93" i="2"/>
  <c r="M93" i="2"/>
  <c r="N93" i="2" s="1"/>
  <c r="L93" i="2"/>
  <c r="K93" i="2"/>
  <c r="I93" i="2"/>
  <c r="H93" i="2"/>
  <c r="J93" i="2" s="1"/>
  <c r="G93" i="2"/>
  <c r="E93" i="2"/>
  <c r="D93" i="2"/>
  <c r="C93" i="2"/>
  <c r="B93" i="2"/>
  <c r="F93" i="2" s="1"/>
  <c r="AP92" i="2"/>
  <c r="AM92" i="2"/>
  <c r="AK92" i="2"/>
  <c r="AI92" i="2"/>
  <c r="AG92" i="2"/>
  <c r="AE92" i="2"/>
  <c r="AC92" i="2"/>
  <c r="AA92" i="2"/>
  <c r="X92" i="2"/>
  <c r="T92" i="2"/>
  <c r="P92" i="2"/>
  <c r="N92" i="2"/>
  <c r="J92" i="2"/>
  <c r="F92" i="2"/>
  <c r="AP91" i="2"/>
  <c r="AM91" i="2"/>
  <c r="AK91" i="2"/>
  <c r="AI91" i="2"/>
  <c r="AG91" i="2"/>
  <c r="AE91" i="2"/>
  <c r="AC91" i="2"/>
  <c r="AA91" i="2"/>
  <c r="X91" i="2"/>
  <c r="T91" i="2"/>
  <c r="P91" i="2"/>
  <c r="N91" i="2"/>
  <c r="J91" i="2"/>
  <c r="F91" i="2"/>
  <c r="AP90" i="2"/>
  <c r="AM90" i="2"/>
  <c r="AK90" i="2"/>
  <c r="AI90" i="2"/>
  <c r="AG90" i="2"/>
  <c r="AE90" i="2"/>
  <c r="AC90" i="2"/>
  <c r="AA90" i="2"/>
  <c r="X90" i="2"/>
  <c r="T90" i="2"/>
  <c r="P90" i="2"/>
  <c r="N90" i="2"/>
  <c r="J90" i="2"/>
  <c r="F90" i="2"/>
  <c r="AS90" i="2" s="1"/>
  <c r="AP89" i="2"/>
  <c r="AM89" i="2"/>
  <c r="AK89" i="2"/>
  <c r="AI89" i="2"/>
  <c r="AG89" i="2"/>
  <c r="AE89" i="2"/>
  <c r="AC89" i="2"/>
  <c r="AA89" i="2"/>
  <c r="X89" i="2"/>
  <c r="T89" i="2"/>
  <c r="P89" i="2"/>
  <c r="N89" i="2"/>
  <c r="J89" i="2"/>
  <c r="F89" i="2"/>
  <c r="AO88" i="2"/>
  <c r="AP88" i="2" s="1"/>
  <c r="AN88" i="2"/>
  <c r="AL88" i="2"/>
  <c r="AJ88" i="2"/>
  <c r="AK88" i="2" s="1"/>
  <c r="AH88" i="2"/>
  <c r="AI88" i="2" s="1"/>
  <c r="AF88" i="2"/>
  <c r="AG88" i="2" s="1"/>
  <c r="AD88" i="2"/>
  <c r="AE88" i="2" s="1"/>
  <c r="AC88" i="2"/>
  <c r="AB88" i="2"/>
  <c r="Z88" i="2"/>
  <c r="Y88" i="2"/>
  <c r="AA88" i="2" s="1"/>
  <c r="X88" i="2"/>
  <c r="W88" i="2"/>
  <c r="V88" i="2"/>
  <c r="V110" i="2" s="1"/>
  <c r="U88" i="2"/>
  <c r="S88" i="2"/>
  <c r="S110" i="2" s="1"/>
  <c r="R88" i="2"/>
  <c r="Q88" i="2"/>
  <c r="T88" i="2" s="1"/>
  <c r="P88" i="2"/>
  <c r="O88" i="2"/>
  <c r="M88" i="2"/>
  <c r="L88" i="2"/>
  <c r="K88" i="2"/>
  <c r="I88" i="2"/>
  <c r="H88" i="2"/>
  <c r="J88" i="2" s="1"/>
  <c r="G88" i="2"/>
  <c r="E88" i="2"/>
  <c r="D88" i="2"/>
  <c r="C88" i="2"/>
  <c r="B88" i="2"/>
  <c r="AP87" i="2"/>
  <c r="AM87" i="2"/>
  <c r="AK87" i="2"/>
  <c r="AI87" i="2"/>
  <c r="AG87" i="2"/>
  <c r="AE87" i="2"/>
  <c r="AC87" i="2"/>
  <c r="AA87" i="2"/>
  <c r="X87" i="2"/>
  <c r="T87" i="2"/>
  <c r="P87" i="2"/>
  <c r="N87" i="2"/>
  <c r="J87" i="2"/>
  <c r="F87" i="2"/>
  <c r="AP86" i="2"/>
  <c r="AM86" i="2"/>
  <c r="AK86" i="2"/>
  <c r="AI86" i="2"/>
  <c r="AG86" i="2"/>
  <c r="AE86" i="2"/>
  <c r="AC86" i="2"/>
  <c r="AA86" i="2"/>
  <c r="X86" i="2"/>
  <c r="T86" i="2"/>
  <c r="P86" i="2"/>
  <c r="N86" i="2"/>
  <c r="J86" i="2"/>
  <c r="F86" i="2"/>
  <c r="AP85" i="2"/>
  <c r="AM85" i="2"/>
  <c r="AK85" i="2"/>
  <c r="AI85" i="2"/>
  <c r="AG85" i="2"/>
  <c r="AE85" i="2"/>
  <c r="AC85" i="2"/>
  <c r="AA85" i="2"/>
  <c r="AS85" i="2" s="1"/>
  <c r="X85" i="2"/>
  <c r="T85" i="2"/>
  <c r="P85" i="2"/>
  <c r="N85" i="2"/>
  <c r="J85" i="2"/>
  <c r="F85" i="2"/>
  <c r="AP84" i="2"/>
  <c r="AO84" i="2"/>
  <c r="AN84" i="2"/>
  <c r="AM84" i="2"/>
  <c r="AL84" i="2"/>
  <c r="AJ84" i="2"/>
  <c r="AK84" i="2" s="1"/>
  <c r="AH84" i="2"/>
  <c r="AF84" i="2"/>
  <c r="AG84" i="2" s="1"/>
  <c r="AE84" i="2"/>
  <c r="AD84" i="2"/>
  <c r="AB84" i="2"/>
  <c r="Z84" i="2"/>
  <c r="Y84" i="2"/>
  <c r="W84" i="2"/>
  <c r="V84" i="2"/>
  <c r="U84" i="2"/>
  <c r="T84" i="2"/>
  <c r="S84" i="2"/>
  <c r="R84" i="2"/>
  <c r="Q84" i="2"/>
  <c r="O84" i="2"/>
  <c r="M84" i="2"/>
  <c r="L84" i="2"/>
  <c r="K84" i="2"/>
  <c r="I84" i="2"/>
  <c r="I110" i="2" s="1"/>
  <c r="H84" i="2"/>
  <c r="G84" i="2"/>
  <c r="E84" i="2"/>
  <c r="D84" i="2"/>
  <c r="C84" i="2"/>
  <c r="B84" i="2"/>
  <c r="AN82" i="2"/>
  <c r="AP82" i="2" s="1"/>
  <c r="AL82" i="2"/>
  <c r="AM82" i="2" s="1"/>
  <c r="AE82" i="2"/>
  <c r="AD82" i="2"/>
  <c r="AB82" i="2"/>
  <c r="AC82" i="2" s="1"/>
  <c r="O82" i="2"/>
  <c r="P82" i="2" s="1"/>
  <c r="G82" i="2"/>
  <c r="D82" i="2"/>
  <c r="F82" i="2" s="1"/>
  <c r="B82" i="2"/>
  <c r="AP81" i="2"/>
  <c r="AM81" i="2"/>
  <c r="AK81" i="2"/>
  <c r="AI81" i="2"/>
  <c r="AG81" i="2"/>
  <c r="AE81" i="2"/>
  <c r="AC81" i="2"/>
  <c r="AA81" i="2"/>
  <c r="X81" i="2"/>
  <c r="T81" i="2"/>
  <c r="P81" i="2"/>
  <c r="N81" i="2"/>
  <c r="J81" i="2"/>
  <c r="F81" i="2"/>
  <c r="AP80" i="2"/>
  <c r="AM80" i="2"/>
  <c r="AK80" i="2"/>
  <c r="AI80" i="2"/>
  <c r="AG80" i="2"/>
  <c r="AE80" i="2"/>
  <c r="AC80" i="2"/>
  <c r="AA80" i="2"/>
  <c r="AS80" i="2" s="1"/>
  <c r="X80" i="2"/>
  <c r="T80" i="2"/>
  <c r="P80" i="2"/>
  <c r="N80" i="2"/>
  <c r="J80" i="2"/>
  <c r="F80" i="2"/>
  <c r="AP79" i="2"/>
  <c r="AM79" i="2"/>
  <c r="AK79" i="2"/>
  <c r="AI79" i="2"/>
  <c r="AG79" i="2"/>
  <c r="AE79" i="2"/>
  <c r="AC79" i="2"/>
  <c r="AA79" i="2"/>
  <c r="X79" i="2"/>
  <c r="T79" i="2"/>
  <c r="P79" i="2"/>
  <c r="N79" i="2"/>
  <c r="J79" i="2"/>
  <c r="F79" i="2"/>
  <c r="AP78" i="2"/>
  <c r="AM78" i="2"/>
  <c r="AK78" i="2"/>
  <c r="AI78" i="2"/>
  <c r="AG78" i="2"/>
  <c r="AE78" i="2"/>
  <c r="AC78" i="2"/>
  <c r="AA78" i="2"/>
  <c r="X78" i="2"/>
  <c r="T78" i="2"/>
  <c r="P78" i="2"/>
  <c r="N78" i="2"/>
  <c r="J78" i="2"/>
  <c r="F78" i="2"/>
  <c r="AP77" i="2"/>
  <c r="AM77" i="2"/>
  <c r="AK77" i="2"/>
  <c r="AI77" i="2"/>
  <c r="AG77" i="2"/>
  <c r="AE77" i="2"/>
  <c r="AC77" i="2"/>
  <c r="AA77" i="2"/>
  <c r="X77" i="2"/>
  <c r="T77" i="2"/>
  <c r="P77" i="2"/>
  <c r="N77" i="2"/>
  <c r="J77" i="2"/>
  <c r="F77" i="2"/>
  <c r="AS77" i="2" s="1"/>
  <c r="AP76" i="2"/>
  <c r="AM76" i="2"/>
  <c r="AK76" i="2"/>
  <c r="AI76" i="2"/>
  <c r="AG76" i="2"/>
  <c r="AE76" i="2"/>
  <c r="AC76" i="2"/>
  <c r="AA76" i="2"/>
  <c r="X76" i="2"/>
  <c r="T76" i="2"/>
  <c r="P76" i="2"/>
  <c r="N76" i="2"/>
  <c r="J76" i="2"/>
  <c r="F76" i="2"/>
  <c r="AS76" i="2" s="1"/>
  <c r="AP75" i="2"/>
  <c r="AO75" i="2"/>
  <c r="AN75" i="2"/>
  <c r="AL75" i="2"/>
  <c r="AM75" i="2" s="1"/>
  <c r="AJ75" i="2"/>
  <c r="AK75" i="2" s="1"/>
  <c r="AH75" i="2"/>
  <c r="AI75" i="2" s="1"/>
  <c r="AF75" i="2"/>
  <c r="AD75" i="2"/>
  <c r="AE75" i="2" s="1"/>
  <c r="AB75" i="2"/>
  <c r="AC75" i="2" s="1"/>
  <c r="Z75" i="2"/>
  <c r="AA75" i="2" s="1"/>
  <c r="Y75" i="2"/>
  <c r="W75" i="2"/>
  <c r="V75" i="2"/>
  <c r="V82" i="2" s="1"/>
  <c r="U75" i="2"/>
  <c r="T75" i="2"/>
  <c r="S75" i="2"/>
  <c r="R75" i="2"/>
  <c r="Q75" i="2"/>
  <c r="P75" i="2"/>
  <c r="O75" i="2"/>
  <c r="N75" i="2"/>
  <c r="M75" i="2"/>
  <c r="L75" i="2"/>
  <c r="L82" i="2" s="1"/>
  <c r="K75" i="2"/>
  <c r="I75" i="2"/>
  <c r="H75" i="2"/>
  <c r="G75" i="2"/>
  <c r="F75" i="2"/>
  <c r="E75" i="2"/>
  <c r="D75" i="2"/>
  <c r="C75" i="2"/>
  <c r="B75" i="2"/>
  <c r="AP74" i="2"/>
  <c r="AM74" i="2"/>
  <c r="AK74" i="2"/>
  <c r="AI74" i="2"/>
  <c r="AG74" i="2"/>
  <c r="AE74" i="2"/>
  <c r="AC74" i="2"/>
  <c r="AA74" i="2"/>
  <c r="X74" i="2"/>
  <c r="T74" i="2"/>
  <c r="P74" i="2"/>
  <c r="N74" i="2"/>
  <c r="J74" i="2"/>
  <c r="F74" i="2"/>
  <c r="AP73" i="2"/>
  <c r="AM73" i="2"/>
  <c r="AK73" i="2"/>
  <c r="AI73" i="2"/>
  <c r="AG73" i="2"/>
  <c r="AE73" i="2"/>
  <c r="AC73" i="2"/>
  <c r="AA73" i="2"/>
  <c r="X73" i="2"/>
  <c r="T73" i="2"/>
  <c r="P73" i="2"/>
  <c r="N73" i="2"/>
  <c r="J73" i="2"/>
  <c r="F73" i="2"/>
  <c r="AS73" i="2" s="1"/>
  <c r="AP72" i="2"/>
  <c r="AM72" i="2"/>
  <c r="AK72" i="2"/>
  <c r="AI72" i="2"/>
  <c r="AG72" i="2"/>
  <c r="AE72" i="2"/>
  <c r="AC72" i="2"/>
  <c r="AA72" i="2"/>
  <c r="X72" i="2"/>
  <c r="T72" i="2"/>
  <c r="P72" i="2"/>
  <c r="N72" i="2"/>
  <c r="J72" i="2"/>
  <c r="AS72" i="2" s="1"/>
  <c r="F72" i="2"/>
  <c r="AP71" i="2"/>
  <c r="AO71" i="2"/>
  <c r="AO82" i="2" s="1"/>
  <c r="AN71" i="2"/>
  <c r="AM71" i="2"/>
  <c r="AL71" i="2"/>
  <c r="AK71" i="2"/>
  <c r="AJ71" i="2"/>
  <c r="AH71" i="2"/>
  <c r="AG71" i="2"/>
  <c r="AF71" i="2"/>
  <c r="AE71" i="2"/>
  <c r="AD71" i="2"/>
  <c r="AC71" i="2"/>
  <c r="AB71" i="2"/>
  <c r="Z71" i="2"/>
  <c r="Z82" i="2" s="1"/>
  <c r="Y71" i="2"/>
  <c r="Y82" i="2" s="1"/>
  <c r="W71" i="2"/>
  <c r="W82" i="2" s="1"/>
  <c r="V71" i="2"/>
  <c r="U71" i="2"/>
  <c r="S71" i="2"/>
  <c r="S82" i="2" s="1"/>
  <c r="R71" i="2"/>
  <c r="R82" i="2" s="1"/>
  <c r="Q71" i="2"/>
  <c r="O71" i="2"/>
  <c r="P71" i="2" s="1"/>
  <c r="M71" i="2"/>
  <c r="M82" i="2" s="1"/>
  <c r="L71" i="2"/>
  <c r="K71" i="2"/>
  <c r="J71" i="2"/>
  <c r="I71" i="2"/>
  <c r="I82" i="2" s="1"/>
  <c r="H71" i="2"/>
  <c r="G71" i="2"/>
  <c r="E71" i="2"/>
  <c r="E82" i="2" s="1"/>
  <c r="D71" i="2"/>
  <c r="C71" i="2"/>
  <c r="C82" i="2" s="1"/>
  <c r="B71" i="2"/>
  <c r="O69" i="2"/>
  <c r="P69" i="2" s="1"/>
  <c r="M69" i="2"/>
  <c r="C69" i="2"/>
  <c r="AP68" i="2"/>
  <c r="AM68" i="2"/>
  <c r="AK68" i="2"/>
  <c r="AI68" i="2"/>
  <c r="AG68" i="2"/>
  <c r="AE68" i="2"/>
  <c r="AC68" i="2"/>
  <c r="AA68" i="2"/>
  <c r="X68" i="2"/>
  <c r="T68" i="2"/>
  <c r="P68" i="2"/>
  <c r="N68" i="2"/>
  <c r="J68" i="2"/>
  <c r="F68" i="2"/>
  <c r="AS68" i="2" s="1"/>
  <c r="AP67" i="2"/>
  <c r="AM67" i="2"/>
  <c r="AK67" i="2"/>
  <c r="AI67" i="2"/>
  <c r="AG67" i="2"/>
  <c r="AE67" i="2"/>
  <c r="AC67" i="2"/>
  <c r="AA67" i="2"/>
  <c r="X67" i="2"/>
  <c r="T67" i="2"/>
  <c r="P67" i="2"/>
  <c r="N67" i="2"/>
  <c r="J67" i="2"/>
  <c r="F67" i="2"/>
  <c r="AP66" i="2"/>
  <c r="AM66" i="2"/>
  <c r="AK66" i="2"/>
  <c r="AI66" i="2"/>
  <c r="AG66" i="2"/>
  <c r="AE66" i="2"/>
  <c r="AC66" i="2"/>
  <c r="AA66" i="2"/>
  <c r="X66" i="2"/>
  <c r="T66" i="2"/>
  <c r="AS66" i="2" s="1"/>
  <c r="P66" i="2"/>
  <c r="N66" i="2"/>
  <c r="J66" i="2"/>
  <c r="F66" i="2"/>
  <c r="AO65" i="2"/>
  <c r="AN65" i="2"/>
  <c r="AP65" i="2" s="1"/>
  <c r="AL65" i="2"/>
  <c r="AM65" i="2" s="1"/>
  <c r="AJ65" i="2"/>
  <c r="AK65" i="2" s="1"/>
  <c r="AI65" i="2"/>
  <c r="AH65" i="2"/>
  <c r="AF65" i="2"/>
  <c r="AG65" i="2" s="1"/>
  <c r="AD65" i="2"/>
  <c r="AE65" i="2" s="1"/>
  <c r="AB65" i="2"/>
  <c r="AC65" i="2" s="1"/>
  <c r="Z65" i="2"/>
  <c r="AA65" i="2" s="1"/>
  <c r="Y65" i="2"/>
  <c r="X65" i="2"/>
  <c r="W65" i="2"/>
  <c r="V65" i="2"/>
  <c r="U65" i="2"/>
  <c r="S65" i="2"/>
  <c r="R65" i="2"/>
  <c r="T65" i="2" s="1"/>
  <c r="Q65" i="2"/>
  <c r="P65" i="2"/>
  <c r="O65" i="2"/>
  <c r="M65" i="2"/>
  <c r="L65" i="2"/>
  <c r="K65" i="2"/>
  <c r="N65" i="2" s="1"/>
  <c r="J65" i="2"/>
  <c r="I65" i="2"/>
  <c r="H65" i="2"/>
  <c r="G65" i="2"/>
  <c r="E65" i="2"/>
  <c r="D65" i="2"/>
  <c r="C65" i="2"/>
  <c r="B65" i="2"/>
  <c r="AP64" i="2"/>
  <c r="AM64" i="2"/>
  <c r="AK64" i="2"/>
  <c r="AI64" i="2"/>
  <c r="AG64" i="2"/>
  <c r="AE64" i="2"/>
  <c r="AC64" i="2"/>
  <c r="AA64" i="2"/>
  <c r="X64" i="2"/>
  <c r="T64" i="2"/>
  <c r="P64" i="2"/>
  <c r="N64" i="2"/>
  <c r="J64" i="2"/>
  <c r="F64" i="2"/>
  <c r="AS64" i="2" s="1"/>
  <c r="AO63" i="2"/>
  <c r="AN63" i="2"/>
  <c r="AM63" i="2"/>
  <c r="AL63" i="2"/>
  <c r="AJ63" i="2"/>
  <c r="AK63" i="2" s="1"/>
  <c r="AI63" i="2"/>
  <c r="AH63" i="2"/>
  <c r="AG63" i="2"/>
  <c r="AF63" i="2"/>
  <c r="AE63" i="2"/>
  <c r="AD63" i="2"/>
  <c r="AB63" i="2"/>
  <c r="AC63" i="2" s="1"/>
  <c r="AA63" i="2"/>
  <c r="Z63" i="2"/>
  <c r="Y63" i="2"/>
  <c r="W63" i="2"/>
  <c r="V63" i="2"/>
  <c r="U63" i="2"/>
  <c r="S63" i="2"/>
  <c r="R63" i="2"/>
  <c r="Q63" i="2"/>
  <c r="T63" i="2" s="1"/>
  <c r="O63" i="2"/>
  <c r="P63" i="2" s="1"/>
  <c r="M63" i="2"/>
  <c r="L63" i="2"/>
  <c r="K63" i="2"/>
  <c r="I63" i="2"/>
  <c r="H63" i="2"/>
  <c r="G63" i="2"/>
  <c r="J63" i="2" s="1"/>
  <c r="E63" i="2"/>
  <c r="D63" i="2"/>
  <c r="C63" i="2"/>
  <c r="B63" i="2"/>
  <c r="AP62" i="2"/>
  <c r="AM62" i="2"/>
  <c r="AK62" i="2"/>
  <c r="AI62" i="2"/>
  <c r="AG62" i="2"/>
  <c r="AE62" i="2"/>
  <c r="AC62" i="2"/>
  <c r="AA62" i="2"/>
  <c r="X62" i="2"/>
  <c r="T62" i="2"/>
  <c r="P62" i="2"/>
  <c r="N62" i="2"/>
  <c r="J62" i="2"/>
  <c r="F62" i="2"/>
  <c r="AP61" i="2"/>
  <c r="AM61" i="2"/>
  <c r="AK61" i="2"/>
  <c r="AI61" i="2"/>
  <c r="AG61" i="2"/>
  <c r="AE61" i="2"/>
  <c r="AC61" i="2"/>
  <c r="AA61" i="2"/>
  <c r="X61" i="2"/>
  <c r="T61" i="2"/>
  <c r="P61" i="2"/>
  <c r="N61" i="2"/>
  <c r="J61" i="2"/>
  <c r="F61" i="2"/>
  <c r="AO60" i="2"/>
  <c r="AN60" i="2"/>
  <c r="AP60" i="2" s="1"/>
  <c r="AM60" i="2"/>
  <c r="AL60" i="2"/>
  <c r="AJ60" i="2"/>
  <c r="AK60" i="2" s="1"/>
  <c r="AI60" i="2"/>
  <c r="AH60" i="2"/>
  <c r="AG60" i="2"/>
  <c r="AF60" i="2"/>
  <c r="AE60" i="2"/>
  <c r="AD60" i="2"/>
  <c r="AB60" i="2"/>
  <c r="AC60" i="2" s="1"/>
  <c r="AA60" i="2"/>
  <c r="Z60" i="2"/>
  <c r="Y60" i="2"/>
  <c r="W60" i="2"/>
  <c r="V60" i="2"/>
  <c r="U60" i="2"/>
  <c r="S60" i="2"/>
  <c r="R60" i="2"/>
  <c r="Q60" i="2"/>
  <c r="T60" i="2" s="1"/>
  <c r="O60" i="2"/>
  <c r="P60" i="2" s="1"/>
  <c r="M60" i="2"/>
  <c r="L60" i="2"/>
  <c r="K60" i="2"/>
  <c r="I60" i="2"/>
  <c r="H60" i="2"/>
  <c r="G60" i="2"/>
  <c r="J60" i="2" s="1"/>
  <c r="E60" i="2"/>
  <c r="D60" i="2"/>
  <c r="C60" i="2"/>
  <c r="B60" i="2"/>
  <c r="AP59" i="2"/>
  <c r="AM59" i="2"/>
  <c r="AK59" i="2"/>
  <c r="AI59" i="2"/>
  <c r="AG59" i="2"/>
  <c r="AE59" i="2"/>
  <c r="AC59" i="2"/>
  <c r="AA59" i="2"/>
  <c r="X59" i="2"/>
  <c r="T59" i="2"/>
  <c r="P59" i="2"/>
  <c r="N59" i="2"/>
  <c r="J59" i="2"/>
  <c r="F59" i="2"/>
  <c r="AS59" i="2" s="1"/>
  <c r="AP58" i="2"/>
  <c r="AM58" i="2"/>
  <c r="AK58" i="2"/>
  <c r="AI58" i="2"/>
  <c r="AG58" i="2"/>
  <c r="AE58" i="2"/>
  <c r="AC58" i="2"/>
  <c r="AA58" i="2"/>
  <c r="X58" i="2"/>
  <c r="T58" i="2"/>
  <c r="P58" i="2"/>
  <c r="N58" i="2"/>
  <c r="J58" i="2"/>
  <c r="F58" i="2"/>
  <c r="AS58" i="2" s="1"/>
  <c r="AP57" i="2"/>
  <c r="AM57" i="2"/>
  <c r="AK57" i="2"/>
  <c r="AI57" i="2"/>
  <c r="AG57" i="2"/>
  <c r="AE57" i="2"/>
  <c r="AC57" i="2"/>
  <c r="AA57" i="2"/>
  <c r="X57" i="2"/>
  <c r="T57" i="2"/>
  <c r="P57" i="2"/>
  <c r="N57" i="2"/>
  <c r="J57" i="2"/>
  <c r="F57" i="2"/>
  <c r="AS57" i="2" s="1"/>
  <c r="AP56" i="2"/>
  <c r="AO56" i="2"/>
  <c r="AN56" i="2"/>
  <c r="AL56" i="2"/>
  <c r="AM56" i="2" s="1"/>
  <c r="AJ56" i="2"/>
  <c r="AK56" i="2" s="1"/>
  <c r="AH56" i="2"/>
  <c r="AI56" i="2" s="1"/>
  <c r="AF56" i="2"/>
  <c r="AG56" i="2" s="1"/>
  <c r="AD56" i="2"/>
  <c r="AE56" i="2" s="1"/>
  <c r="AB56" i="2"/>
  <c r="AC56" i="2" s="1"/>
  <c r="Z56" i="2"/>
  <c r="AA56" i="2" s="1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I56" i="2"/>
  <c r="H56" i="2"/>
  <c r="J56" i="2" s="1"/>
  <c r="G56" i="2"/>
  <c r="F56" i="2"/>
  <c r="E56" i="2"/>
  <c r="D56" i="2"/>
  <c r="C56" i="2"/>
  <c r="B56" i="2"/>
  <c r="AP55" i="2"/>
  <c r="AM55" i="2"/>
  <c r="AK55" i="2"/>
  <c r="AI55" i="2"/>
  <c r="AG55" i="2"/>
  <c r="AE55" i="2"/>
  <c r="AC55" i="2"/>
  <c r="AA55" i="2"/>
  <c r="X55" i="2"/>
  <c r="T55" i="2"/>
  <c r="P55" i="2"/>
  <c r="N55" i="2"/>
  <c r="J55" i="2"/>
  <c r="F55" i="2"/>
  <c r="AP54" i="2"/>
  <c r="AM54" i="2"/>
  <c r="AK54" i="2"/>
  <c r="AI54" i="2"/>
  <c r="AG54" i="2"/>
  <c r="AE54" i="2"/>
  <c r="AC54" i="2"/>
  <c r="AA54" i="2"/>
  <c r="X54" i="2"/>
  <c r="T54" i="2"/>
  <c r="P54" i="2"/>
  <c r="N54" i="2"/>
  <c r="J54" i="2"/>
  <c r="F54" i="2"/>
  <c r="AO53" i="2"/>
  <c r="AN53" i="2"/>
  <c r="AP53" i="2" s="1"/>
  <c r="AL53" i="2"/>
  <c r="AM53" i="2" s="1"/>
  <c r="AJ53" i="2"/>
  <c r="AJ69" i="2" s="1"/>
  <c r="AK69" i="2" s="1"/>
  <c r="AH53" i="2"/>
  <c r="AI53" i="2" s="1"/>
  <c r="AF53" i="2"/>
  <c r="AG53" i="2" s="1"/>
  <c r="AD53" i="2"/>
  <c r="AE53" i="2" s="1"/>
  <c r="AB53" i="2"/>
  <c r="AC53" i="2" s="1"/>
  <c r="Z53" i="2"/>
  <c r="AA53" i="2" s="1"/>
  <c r="Y53" i="2"/>
  <c r="X53" i="2"/>
  <c r="W53" i="2"/>
  <c r="V53" i="2"/>
  <c r="U53" i="2"/>
  <c r="S53" i="2"/>
  <c r="R53" i="2"/>
  <c r="T53" i="2" s="1"/>
  <c r="Q53" i="2"/>
  <c r="P53" i="2"/>
  <c r="O53" i="2"/>
  <c r="M53" i="2"/>
  <c r="L53" i="2"/>
  <c r="K53" i="2"/>
  <c r="N53" i="2" s="1"/>
  <c r="J53" i="2"/>
  <c r="I53" i="2"/>
  <c r="H53" i="2"/>
  <c r="G53" i="2"/>
  <c r="E53" i="2"/>
  <c r="D53" i="2"/>
  <c r="D69" i="2" s="1"/>
  <c r="C53" i="2"/>
  <c r="B53" i="2"/>
  <c r="AP52" i="2"/>
  <c r="AM52" i="2"/>
  <c r="AK52" i="2"/>
  <c r="AI52" i="2"/>
  <c r="AG52" i="2"/>
  <c r="AE52" i="2"/>
  <c r="AC52" i="2"/>
  <c r="AA52" i="2"/>
  <c r="X52" i="2"/>
  <c r="T52" i="2"/>
  <c r="P52" i="2"/>
  <c r="N52" i="2"/>
  <c r="J52" i="2"/>
  <c r="F52" i="2"/>
  <c r="AS52" i="2" s="1"/>
  <c r="AP51" i="2"/>
  <c r="AM51" i="2"/>
  <c r="AK51" i="2"/>
  <c r="AI51" i="2"/>
  <c r="AG51" i="2"/>
  <c r="AE51" i="2"/>
  <c r="AC51" i="2"/>
  <c r="AA51" i="2"/>
  <c r="AS51" i="2" s="1"/>
  <c r="X51" i="2"/>
  <c r="T51" i="2"/>
  <c r="P51" i="2"/>
  <c r="N51" i="2"/>
  <c r="J51" i="2"/>
  <c r="F51" i="2"/>
  <c r="AP50" i="2"/>
  <c r="AM50" i="2"/>
  <c r="AK50" i="2"/>
  <c r="AI50" i="2"/>
  <c r="AG50" i="2"/>
  <c r="AE50" i="2"/>
  <c r="AC50" i="2"/>
  <c r="AA50" i="2"/>
  <c r="AS50" i="2" s="1"/>
  <c r="X50" i="2"/>
  <c r="T50" i="2"/>
  <c r="P50" i="2"/>
  <c r="N50" i="2"/>
  <c r="J50" i="2"/>
  <c r="F50" i="2"/>
  <c r="AO49" i="2"/>
  <c r="AO69" i="2" s="1"/>
  <c r="AN49" i="2"/>
  <c r="AM49" i="2"/>
  <c r="AL49" i="2"/>
  <c r="AJ49" i="2"/>
  <c r="AK49" i="2" s="1"/>
  <c r="AH49" i="2"/>
  <c r="AI49" i="2" s="1"/>
  <c r="AG49" i="2"/>
  <c r="AF49" i="2"/>
  <c r="AE49" i="2"/>
  <c r="AD49" i="2"/>
  <c r="AD69" i="2" s="1"/>
  <c r="AE69" i="2" s="1"/>
  <c r="AB49" i="2"/>
  <c r="AC49" i="2" s="1"/>
  <c r="Z49" i="2"/>
  <c r="Y49" i="2"/>
  <c r="AA49" i="2" s="1"/>
  <c r="W49" i="2"/>
  <c r="W69" i="2" s="1"/>
  <c r="V49" i="2"/>
  <c r="U49" i="2"/>
  <c r="S49" i="2"/>
  <c r="R49" i="2"/>
  <c r="Q49" i="2"/>
  <c r="T49" i="2" s="1"/>
  <c r="O49" i="2"/>
  <c r="P49" i="2" s="1"/>
  <c r="M49" i="2"/>
  <c r="L49" i="2"/>
  <c r="L69" i="2" s="1"/>
  <c r="K49" i="2"/>
  <c r="I49" i="2"/>
  <c r="H49" i="2"/>
  <c r="G49" i="2"/>
  <c r="E49" i="2"/>
  <c r="D49" i="2"/>
  <c r="C49" i="2"/>
  <c r="B49" i="2"/>
  <c r="AP48" i="2"/>
  <c r="AM48" i="2"/>
  <c r="AK48" i="2"/>
  <c r="AI48" i="2"/>
  <c r="AG48" i="2"/>
  <c r="AE48" i="2"/>
  <c r="AC48" i="2"/>
  <c r="AA48" i="2"/>
  <c r="X48" i="2"/>
  <c r="T48" i="2"/>
  <c r="P48" i="2"/>
  <c r="N48" i="2"/>
  <c r="J48" i="2"/>
  <c r="F48" i="2"/>
  <c r="AP47" i="2"/>
  <c r="AM47" i="2"/>
  <c r="AK47" i="2"/>
  <c r="AI47" i="2"/>
  <c r="AG47" i="2"/>
  <c r="AE47" i="2"/>
  <c r="AC47" i="2"/>
  <c r="AA47" i="2"/>
  <c r="X47" i="2"/>
  <c r="T47" i="2"/>
  <c r="P47" i="2"/>
  <c r="N47" i="2"/>
  <c r="J47" i="2"/>
  <c r="F47" i="2"/>
  <c r="AP46" i="2"/>
  <c r="AM46" i="2"/>
  <c r="AK46" i="2"/>
  <c r="AI46" i="2"/>
  <c r="AG46" i="2"/>
  <c r="AE46" i="2"/>
  <c r="AC46" i="2"/>
  <c r="AA46" i="2"/>
  <c r="X46" i="2"/>
  <c r="T46" i="2"/>
  <c r="P46" i="2"/>
  <c r="N46" i="2"/>
  <c r="J46" i="2"/>
  <c r="F46" i="2"/>
  <c r="AP45" i="2"/>
  <c r="AM45" i="2"/>
  <c r="AK45" i="2"/>
  <c r="AI45" i="2"/>
  <c r="AG45" i="2"/>
  <c r="AE45" i="2"/>
  <c r="AC45" i="2"/>
  <c r="AA45" i="2"/>
  <c r="AS45" i="2" s="1"/>
  <c r="X45" i="2"/>
  <c r="T45" i="2"/>
  <c r="P45" i="2"/>
  <c r="N45" i="2"/>
  <c r="J45" i="2"/>
  <c r="F45" i="2"/>
  <c r="AP44" i="2"/>
  <c r="AO44" i="2"/>
  <c r="AN44" i="2"/>
  <c r="AM44" i="2"/>
  <c r="AL44" i="2"/>
  <c r="AK44" i="2"/>
  <c r="AJ44" i="2"/>
  <c r="AH44" i="2"/>
  <c r="AF44" i="2"/>
  <c r="AE44" i="2"/>
  <c r="AD44" i="2"/>
  <c r="AC44" i="2"/>
  <c r="AB44" i="2"/>
  <c r="AA44" i="2"/>
  <c r="Z44" i="2"/>
  <c r="Y44" i="2"/>
  <c r="Y69" i="2" s="1"/>
  <c r="X44" i="2"/>
  <c r="W44" i="2"/>
  <c r="V44" i="2"/>
  <c r="U44" i="2"/>
  <c r="U69" i="2" s="1"/>
  <c r="S44" i="2"/>
  <c r="S69" i="2" s="1"/>
  <c r="R44" i="2"/>
  <c r="R69" i="2" s="1"/>
  <c r="Q44" i="2"/>
  <c r="O44" i="2"/>
  <c r="P44" i="2" s="1"/>
  <c r="M44" i="2"/>
  <c r="L44" i="2"/>
  <c r="K44" i="2"/>
  <c r="N44" i="2" s="1"/>
  <c r="I44" i="2"/>
  <c r="I69" i="2" s="1"/>
  <c r="H44" i="2"/>
  <c r="H69" i="2" s="1"/>
  <c r="G44" i="2"/>
  <c r="E44" i="2"/>
  <c r="D44" i="2"/>
  <c r="C44" i="2"/>
  <c r="B44" i="2"/>
  <c r="AO42" i="2"/>
  <c r="AP41" i="2"/>
  <c r="AM41" i="2"/>
  <c r="AK41" i="2"/>
  <c r="AI41" i="2"/>
  <c r="AG41" i="2"/>
  <c r="AE41" i="2"/>
  <c r="AC41" i="2"/>
  <c r="AA41" i="2"/>
  <c r="X41" i="2"/>
  <c r="T41" i="2"/>
  <c r="P41" i="2"/>
  <c r="N41" i="2"/>
  <c r="J41" i="2"/>
  <c r="F41" i="2"/>
  <c r="AP40" i="2"/>
  <c r="AO40" i="2"/>
  <c r="AN40" i="2"/>
  <c r="AL40" i="2"/>
  <c r="AM40" i="2" s="1"/>
  <c r="AJ40" i="2"/>
  <c r="AK40" i="2" s="1"/>
  <c r="AH40" i="2"/>
  <c r="AI40" i="2" s="1"/>
  <c r="AF40" i="2"/>
  <c r="AG40" i="2" s="1"/>
  <c r="AD40" i="2"/>
  <c r="AE40" i="2" s="1"/>
  <c r="AC40" i="2"/>
  <c r="AB40" i="2"/>
  <c r="AA40" i="2"/>
  <c r="Z40" i="2"/>
  <c r="Y40" i="2"/>
  <c r="W40" i="2"/>
  <c r="V40" i="2"/>
  <c r="U40" i="2"/>
  <c r="X40" i="2" s="1"/>
  <c r="T40" i="2"/>
  <c r="S40" i="2"/>
  <c r="R40" i="2"/>
  <c r="Q40" i="2"/>
  <c r="O40" i="2"/>
  <c r="P40" i="2" s="1"/>
  <c r="M40" i="2"/>
  <c r="L40" i="2"/>
  <c r="K40" i="2"/>
  <c r="I40" i="2"/>
  <c r="H40" i="2"/>
  <c r="G40" i="2"/>
  <c r="J40" i="2" s="1"/>
  <c r="E40" i="2"/>
  <c r="D40" i="2"/>
  <c r="C40" i="2"/>
  <c r="B40" i="2"/>
  <c r="AP39" i="2"/>
  <c r="AM39" i="2"/>
  <c r="AK39" i="2"/>
  <c r="AI39" i="2"/>
  <c r="AG39" i="2"/>
  <c r="AE39" i="2"/>
  <c r="AC39" i="2"/>
  <c r="AA39" i="2"/>
  <c r="X39" i="2"/>
  <c r="T39" i="2"/>
  <c r="P39" i="2"/>
  <c r="N39" i="2"/>
  <c r="J39" i="2"/>
  <c r="F39" i="2"/>
  <c r="AS39" i="2" s="1"/>
  <c r="AP38" i="2"/>
  <c r="AM38" i="2"/>
  <c r="AK38" i="2"/>
  <c r="AI38" i="2"/>
  <c r="AG38" i="2"/>
  <c r="AE38" i="2"/>
  <c r="AC38" i="2"/>
  <c r="AA38" i="2"/>
  <c r="X38" i="2"/>
  <c r="T38" i="2"/>
  <c r="P38" i="2"/>
  <c r="N38" i="2"/>
  <c r="J38" i="2"/>
  <c r="F38" i="2"/>
  <c r="AS38" i="2" s="1"/>
  <c r="AP37" i="2"/>
  <c r="AO37" i="2"/>
  <c r="AN37" i="2"/>
  <c r="AL37" i="2"/>
  <c r="AM37" i="2" s="1"/>
  <c r="AJ37" i="2"/>
  <c r="AK37" i="2" s="1"/>
  <c r="AH37" i="2"/>
  <c r="AI37" i="2" s="1"/>
  <c r="AF37" i="2"/>
  <c r="AG37" i="2" s="1"/>
  <c r="AE37" i="2"/>
  <c r="AD37" i="2"/>
  <c r="AB37" i="2"/>
  <c r="AC37" i="2" s="1"/>
  <c r="AA37" i="2"/>
  <c r="Z37" i="2"/>
  <c r="Y37" i="2"/>
  <c r="W37" i="2"/>
  <c r="V37" i="2"/>
  <c r="U37" i="2"/>
  <c r="X37" i="2" s="1"/>
  <c r="S37" i="2"/>
  <c r="R37" i="2"/>
  <c r="Q37" i="2"/>
  <c r="O37" i="2"/>
  <c r="P37" i="2" s="1"/>
  <c r="M37" i="2"/>
  <c r="L37" i="2"/>
  <c r="K37" i="2"/>
  <c r="N37" i="2" s="1"/>
  <c r="J37" i="2"/>
  <c r="I37" i="2"/>
  <c r="H37" i="2"/>
  <c r="G37" i="2"/>
  <c r="E37" i="2"/>
  <c r="D37" i="2"/>
  <c r="C37" i="2"/>
  <c r="B37" i="2"/>
  <c r="F37" i="2" s="1"/>
  <c r="AP36" i="2"/>
  <c r="AM36" i="2"/>
  <c r="AK36" i="2"/>
  <c r="AI36" i="2"/>
  <c r="AG36" i="2"/>
  <c r="AE36" i="2"/>
  <c r="AC36" i="2"/>
  <c r="AA36" i="2"/>
  <c r="X36" i="2"/>
  <c r="T36" i="2"/>
  <c r="P36" i="2"/>
  <c r="N36" i="2"/>
  <c r="J36" i="2"/>
  <c r="F36" i="2"/>
  <c r="AP35" i="2"/>
  <c r="AM35" i="2"/>
  <c r="AK35" i="2"/>
  <c r="AI35" i="2"/>
  <c r="AG35" i="2"/>
  <c r="AE35" i="2"/>
  <c r="AC35" i="2"/>
  <c r="AA35" i="2"/>
  <c r="AS35" i="2" s="1"/>
  <c r="X35" i="2"/>
  <c r="T35" i="2"/>
  <c r="P35" i="2"/>
  <c r="N35" i="2"/>
  <c r="J35" i="2"/>
  <c r="F35" i="2"/>
  <c r="AO34" i="2"/>
  <c r="AN34" i="2"/>
  <c r="AP34" i="2" s="1"/>
  <c r="AL34" i="2"/>
  <c r="AM34" i="2" s="1"/>
  <c r="AJ34" i="2"/>
  <c r="AK34" i="2" s="1"/>
  <c r="AH34" i="2"/>
  <c r="AI34" i="2" s="1"/>
  <c r="AF34" i="2"/>
  <c r="AG34" i="2" s="1"/>
  <c r="AE34" i="2"/>
  <c r="AD34" i="2"/>
  <c r="AC34" i="2"/>
  <c r="AB34" i="2"/>
  <c r="Z34" i="2"/>
  <c r="AA34" i="2" s="1"/>
  <c r="Y34" i="2"/>
  <c r="W34" i="2"/>
  <c r="X34" i="2" s="1"/>
  <c r="V34" i="2"/>
  <c r="U34" i="2"/>
  <c r="S34" i="2"/>
  <c r="R34" i="2"/>
  <c r="T34" i="2" s="1"/>
  <c r="Q34" i="2"/>
  <c r="P34" i="2"/>
  <c r="O34" i="2"/>
  <c r="M34" i="2"/>
  <c r="L34" i="2"/>
  <c r="K34" i="2"/>
  <c r="N34" i="2" s="1"/>
  <c r="I34" i="2"/>
  <c r="H34" i="2"/>
  <c r="G34" i="2"/>
  <c r="E34" i="2"/>
  <c r="D34" i="2"/>
  <c r="C34" i="2"/>
  <c r="B34" i="2"/>
  <c r="AP33" i="2"/>
  <c r="AM33" i="2"/>
  <c r="AK33" i="2"/>
  <c r="AI33" i="2"/>
  <c r="AG33" i="2"/>
  <c r="AE33" i="2"/>
  <c r="AC33" i="2"/>
  <c r="AA33" i="2"/>
  <c r="X33" i="2"/>
  <c r="T33" i="2"/>
  <c r="P33" i="2"/>
  <c r="N33" i="2"/>
  <c r="J33" i="2"/>
  <c r="F33" i="2"/>
  <c r="AP32" i="2"/>
  <c r="AM32" i="2"/>
  <c r="AK32" i="2"/>
  <c r="AI32" i="2"/>
  <c r="AG32" i="2"/>
  <c r="AE32" i="2"/>
  <c r="AC32" i="2"/>
  <c r="AA32" i="2"/>
  <c r="X32" i="2"/>
  <c r="T32" i="2"/>
  <c r="P32" i="2"/>
  <c r="N32" i="2"/>
  <c r="J32" i="2"/>
  <c r="F32" i="2"/>
  <c r="AO31" i="2"/>
  <c r="AN31" i="2"/>
  <c r="AP31" i="2" s="1"/>
  <c r="AM31" i="2"/>
  <c r="AL31" i="2"/>
  <c r="AJ31" i="2"/>
  <c r="AK31" i="2" s="1"/>
  <c r="AH31" i="2"/>
  <c r="AI31" i="2" s="1"/>
  <c r="AF31" i="2"/>
  <c r="AG31" i="2" s="1"/>
  <c r="AD31" i="2"/>
  <c r="AE31" i="2" s="1"/>
  <c r="AC31" i="2"/>
  <c r="AB31" i="2"/>
  <c r="AA31" i="2"/>
  <c r="Z31" i="2"/>
  <c r="Y31" i="2"/>
  <c r="W31" i="2"/>
  <c r="W42" i="2" s="1"/>
  <c r="V31" i="2"/>
  <c r="U31" i="2"/>
  <c r="S31" i="2"/>
  <c r="T31" i="2" s="1"/>
  <c r="R31" i="2"/>
  <c r="Q31" i="2"/>
  <c r="O31" i="2"/>
  <c r="P31" i="2" s="1"/>
  <c r="M31" i="2"/>
  <c r="M42" i="2" s="1"/>
  <c r="L31" i="2"/>
  <c r="K31" i="2"/>
  <c r="I31" i="2"/>
  <c r="H31" i="2"/>
  <c r="G31" i="2"/>
  <c r="J31" i="2" s="1"/>
  <c r="E31" i="2"/>
  <c r="F31" i="2" s="1"/>
  <c r="D31" i="2"/>
  <c r="C31" i="2"/>
  <c r="B31" i="2"/>
  <c r="AP30" i="2"/>
  <c r="AM30" i="2"/>
  <c r="AK30" i="2"/>
  <c r="AI30" i="2"/>
  <c r="AG30" i="2"/>
  <c r="AE30" i="2"/>
  <c r="AC30" i="2"/>
  <c r="AA30" i="2"/>
  <c r="X30" i="2"/>
  <c r="T30" i="2"/>
  <c r="P30" i="2"/>
  <c r="N30" i="2"/>
  <c r="J30" i="2"/>
  <c r="F30" i="2"/>
  <c r="AP29" i="2"/>
  <c r="AM29" i="2"/>
  <c r="AK29" i="2"/>
  <c r="AI29" i="2"/>
  <c r="AG29" i="2"/>
  <c r="AE29" i="2"/>
  <c r="AC29" i="2"/>
  <c r="AA29" i="2"/>
  <c r="X29" i="2"/>
  <c r="T29" i="2"/>
  <c r="P29" i="2"/>
  <c r="N29" i="2"/>
  <c r="J29" i="2"/>
  <c r="F29" i="2"/>
  <c r="AS29" i="2" s="1"/>
  <c r="AP28" i="2"/>
  <c r="AM28" i="2"/>
  <c r="AK28" i="2"/>
  <c r="AI28" i="2"/>
  <c r="AG28" i="2"/>
  <c r="AE28" i="2"/>
  <c r="AC28" i="2"/>
  <c r="AA28" i="2"/>
  <c r="X28" i="2"/>
  <c r="T28" i="2"/>
  <c r="P28" i="2"/>
  <c r="N28" i="2"/>
  <c r="J28" i="2"/>
  <c r="F28" i="2"/>
  <c r="AS28" i="2" s="1"/>
  <c r="AO27" i="2"/>
  <c r="AP27" i="2" s="1"/>
  <c r="AN27" i="2"/>
  <c r="AL27" i="2"/>
  <c r="AM27" i="2" s="1"/>
  <c r="AJ27" i="2"/>
  <c r="AK27" i="2" s="1"/>
  <c r="AI27" i="2"/>
  <c r="AH27" i="2"/>
  <c r="AG27" i="2"/>
  <c r="AF27" i="2"/>
  <c r="AD27" i="2"/>
  <c r="AE27" i="2" s="1"/>
  <c r="AC27" i="2"/>
  <c r="AB27" i="2"/>
  <c r="AA27" i="2"/>
  <c r="Z27" i="2"/>
  <c r="Y27" i="2"/>
  <c r="W27" i="2"/>
  <c r="V27" i="2"/>
  <c r="U27" i="2"/>
  <c r="X27" i="2" s="1"/>
  <c r="T27" i="2"/>
  <c r="S27" i="2"/>
  <c r="R27" i="2"/>
  <c r="Q27" i="2"/>
  <c r="O27" i="2"/>
  <c r="P27" i="2" s="1"/>
  <c r="M27" i="2"/>
  <c r="L27" i="2"/>
  <c r="K27" i="2"/>
  <c r="N27" i="2" s="1"/>
  <c r="J27" i="2"/>
  <c r="I27" i="2"/>
  <c r="H27" i="2"/>
  <c r="G27" i="2"/>
  <c r="E27" i="2"/>
  <c r="D27" i="2"/>
  <c r="C27" i="2"/>
  <c r="B27" i="2"/>
  <c r="F27" i="2" s="1"/>
  <c r="AP26" i="2"/>
  <c r="AM26" i="2"/>
  <c r="AK26" i="2"/>
  <c r="AI26" i="2"/>
  <c r="AG26" i="2"/>
  <c r="AE26" i="2"/>
  <c r="AC26" i="2"/>
  <c r="AA26" i="2"/>
  <c r="AS26" i="2" s="1"/>
  <c r="X26" i="2"/>
  <c r="T26" i="2"/>
  <c r="P26" i="2"/>
  <c r="N26" i="2"/>
  <c r="J26" i="2"/>
  <c r="F26" i="2"/>
  <c r="AP25" i="2"/>
  <c r="AM25" i="2"/>
  <c r="AK25" i="2"/>
  <c r="AI25" i="2"/>
  <c r="AG25" i="2"/>
  <c r="AE25" i="2"/>
  <c r="AC25" i="2"/>
  <c r="AA25" i="2"/>
  <c r="X25" i="2"/>
  <c r="AS25" i="2" s="1"/>
  <c r="T25" i="2"/>
  <c r="P25" i="2"/>
  <c r="N25" i="2"/>
  <c r="J25" i="2"/>
  <c r="F25" i="2"/>
  <c r="AP24" i="2"/>
  <c r="AM24" i="2"/>
  <c r="AK24" i="2"/>
  <c r="AI24" i="2"/>
  <c r="AG24" i="2"/>
  <c r="AE24" i="2"/>
  <c r="AC24" i="2"/>
  <c r="AA24" i="2"/>
  <c r="X24" i="2"/>
  <c r="T24" i="2"/>
  <c r="AS24" i="2" s="1"/>
  <c r="P24" i="2"/>
  <c r="N24" i="2"/>
  <c r="J24" i="2"/>
  <c r="F24" i="2"/>
  <c r="AO23" i="2"/>
  <c r="AN23" i="2"/>
  <c r="AP23" i="2" s="1"/>
  <c r="AL23" i="2"/>
  <c r="AM23" i="2" s="1"/>
  <c r="AK23" i="2"/>
  <c r="AJ23" i="2"/>
  <c r="AH23" i="2"/>
  <c r="AI23" i="2" s="1"/>
  <c r="AG23" i="2"/>
  <c r="AF23" i="2"/>
  <c r="AD23" i="2"/>
  <c r="AE23" i="2" s="1"/>
  <c r="AB23" i="2"/>
  <c r="AC23" i="2" s="1"/>
  <c r="Z23" i="2"/>
  <c r="Y23" i="2"/>
  <c r="AA23" i="2" s="1"/>
  <c r="X23" i="2"/>
  <c r="W23" i="2"/>
  <c r="V23" i="2"/>
  <c r="V42" i="2" s="1"/>
  <c r="U23" i="2"/>
  <c r="T23" i="2"/>
  <c r="S23" i="2"/>
  <c r="R23" i="2"/>
  <c r="Q23" i="2"/>
  <c r="P23" i="2"/>
  <c r="O23" i="2"/>
  <c r="N23" i="2"/>
  <c r="M23" i="2"/>
  <c r="L23" i="2"/>
  <c r="K23" i="2"/>
  <c r="I23" i="2"/>
  <c r="H23" i="2"/>
  <c r="J23" i="2" s="1"/>
  <c r="G23" i="2"/>
  <c r="F23" i="2"/>
  <c r="E23" i="2"/>
  <c r="D23" i="2"/>
  <c r="C23" i="2"/>
  <c r="B23" i="2"/>
  <c r="AP22" i="2"/>
  <c r="AM22" i="2"/>
  <c r="AK22" i="2"/>
  <c r="AI22" i="2"/>
  <c r="AG22" i="2"/>
  <c r="AE22" i="2"/>
  <c r="AC22" i="2"/>
  <c r="AA22" i="2"/>
  <c r="X22" i="2"/>
  <c r="T22" i="2"/>
  <c r="P22" i="2"/>
  <c r="N22" i="2"/>
  <c r="J22" i="2"/>
  <c r="F22" i="2"/>
  <c r="AP21" i="2"/>
  <c r="AM21" i="2"/>
  <c r="AK21" i="2"/>
  <c r="AI21" i="2"/>
  <c r="AG21" i="2"/>
  <c r="AE21" i="2"/>
  <c r="AC21" i="2"/>
  <c r="AA21" i="2"/>
  <c r="X21" i="2"/>
  <c r="T21" i="2"/>
  <c r="P21" i="2"/>
  <c r="N21" i="2"/>
  <c r="J21" i="2"/>
  <c r="F21" i="2"/>
  <c r="AP20" i="2"/>
  <c r="AM20" i="2"/>
  <c r="AK20" i="2"/>
  <c r="AI20" i="2"/>
  <c r="AG20" i="2"/>
  <c r="AE20" i="2"/>
  <c r="AC20" i="2"/>
  <c r="AA20" i="2"/>
  <c r="X20" i="2"/>
  <c r="T20" i="2"/>
  <c r="P20" i="2"/>
  <c r="N20" i="2"/>
  <c r="J20" i="2"/>
  <c r="F20" i="2"/>
  <c r="AP19" i="2"/>
  <c r="AM19" i="2"/>
  <c r="AK19" i="2"/>
  <c r="AI19" i="2"/>
  <c r="AG19" i="2"/>
  <c r="AE19" i="2"/>
  <c r="AC19" i="2"/>
  <c r="AA19" i="2"/>
  <c r="X19" i="2"/>
  <c r="T19" i="2"/>
  <c r="P19" i="2"/>
  <c r="N19" i="2"/>
  <c r="J19" i="2"/>
  <c r="F19" i="2"/>
  <c r="AS19" i="2" s="1"/>
  <c r="AP18" i="2"/>
  <c r="AO18" i="2"/>
  <c r="AN18" i="2"/>
  <c r="AL18" i="2"/>
  <c r="AM18" i="2" s="1"/>
  <c r="AJ18" i="2"/>
  <c r="AK18" i="2" s="1"/>
  <c r="AI18" i="2"/>
  <c r="AH18" i="2"/>
  <c r="AG18" i="2"/>
  <c r="AF18" i="2"/>
  <c r="AD18" i="2"/>
  <c r="AE18" i="2" s="1"/>
  <c r="AB18" i="2"/>
  <c r="AA18" i="2"/>
  <c r="Z18" i="2"/>
  <c r="Y18" i="2"/>
  <c r="X18" i="2"/>
  <c r="W18" i="2"/>
  <c r="V18" i="2"/>
  <c r="U18" i="2"/>
  <c r="S18" i="2"/>
  <c r="R18" i="2"/>
  <c r="T18" i="2" s="1"/>
  <c r="Q18" i="2"/>
  <c r="P18" i="2"/>
  <c r="O18" i="2"/>
  <c r="M18" i="2"/>
  <c r="L18" i="2"/>
  <c r="L42" i="2" s="1"/>
  <c r="K18" i="2"/>
  <c r="I18" i="2"/>
  <c r="H18" i="2"/>
  <c r="J18" i="2" s="1"/>
  <c r="G18" i="2"/>
  <c r="E18" i="2"/>
  <c r="D18" i="2"/>
  <c r="D42" i="2" s="1"/>
  <c r="C18" i="2"/>
  <c r="C42" i="2" s="1"/>
  <c r="B18" i="2"/>
  <c r="AP17" i="2"/>
  <c r="AM17" i="2"/>
  <c r="AK17" i="2"/>
  <c r="AI17" i="2"/>
  <c r="AG17" i="2"/>
  <c r="AE17" i="2"/>
  <c r="AC17" i="2"/>
  <c r="AA17" i="2"/>
  <c r="X17" i="2"/>
  <c r="T17" i="2"/>
  <c r="P17" i="2"/>
  <c r="N17" i="2"/>
  <c r="J17" i="2"/>
  <c r="F17" i="2"/>
  <c r="AP16" i="2"/>
  <c r="AM16" i="2"/>
  <c r="AK16" i="2"/>
  <c r="AI16" i="2"/>
  <c r="AG16" i="2"/>
  <c r="AE16" i="2"/>
  <c r="AC16" i="2"/>
  <c r="AA16" i="2"/>
  <c r="X16" i="2"/>
  <c r="T16" i="2"/>
  <c r="P16" i="2"/>
  <c r="N16" i="2"/>
  <c r="J16" i="2"/>
  <c r="F16" i="2"/>
  <c r="AS16" i="2" s="1"/>
  <c r="AP15" i="2"/>
  <c r="AM15" i="2"/>
  <c r="AK15" i="2"/>
  <c r="AI15" i="2"/>
  <c r="AG15" i="2"/>
  <c r="AE15" i="2"/>
  <c r="AC15" i="2"/>
  <c r="AA15" i="2"/>
  <c r="X15" i="2"/>
  <c r="T15" i="2"/>
  <c r="P15" i="2"/>
  <c r="AS15" i="2" s="1"/>
  <c r="N15" i="2"/>
  <c r="J15" i="2"/>
  <c r="F15" i="2"/>
  <c r="AO14" i="2"/>
  <c r="AP14" i="2" s="1"/>
  <c r="AN14" i="2"/>
  <c r="AM14" i="2"/>
  <c r="AL14" i="2"/>
  <c r="AJ14" i="2"/>
  <c r="AH14" i="2"/>
  <c r="AH42" i="2" s="1"/>
  <c r="AI42" i="2" s="1"/>
  <c r="AG14" i="2"/>
  <c r="AF14" i="2"/>
  <c r="AE14" i="2"/>
  <c r="AD14" i="2"/>
  <c r="AB14" i="2"/>
  <c r="AC14" i="2" s="1"/>
  <c r="Z14" i="2"/>
  <c r="Z42" i="2" s="1"/>
  <c r="Y14" i="2"/>
  <c r="Y42" i="2" s="1"/>
  <c r="AA42" i="2" s="1"/>
  <c r="W14" i="2"/>
  <c r="V14" i="2"/>
  <c r="U14" i="2"/>
  <c r="S14" i="2"/>
  <c r="R14" i="2"/>
  <c r="Q14" i="2"/>
  <c r="O14" i="2"/>
  <c r="M14" i="2"/>
  <c r="L14" i="2"/>
  <c r="K14" i="2"/>
  <c r="I14" i="2"/>
  <c r="I42" i="2" s="1"/>
  <c r="H14" i="2"/>
  <c r="G14" i="2"/>
  <c r="G42" i="2" s="1"/>
  <c r="E14" i="2"/>
  <c r="D14" i="2"/>
  <c r="C14" i="2"/>
  <c r="B14" i="2"/>
  <c r="AB12" i="2"/>
  <c r="AC12" i="2" s="1"/>
  <c r="S12" i="2"/>
  <c r="Q12" i="2"/>
  <c r="M12" i="2"/>
  <c r="L12" i="2"/>
  <c r="E12" i="2"/>
  <c r="D12" i="2"/>
  <c r="C12" i="2"/>
  <c r="AP11" i="2"/>
  <c r="AM11" i="2"/>
  <c r="AK11" i="2"/>
  <c r="AI11" i="2"/>
  <c r="AG11" i="2"/>
  <c r="AE11" i="2"/>
  <c r="AC11" i="2"/>
  <c r="AA11" i="2"/>
  <c r="AS11" i="2" s="1"/>
  <c r="X11" i="2"/>
  <c r="T11" i="2"/>
  <c r="P11" i="2"/>
  <c r="N11" i="2"/>
  <c r="J11" i="2"/>
  <c r="F11" i="2"/>
  <c r="AP10" i="2"/>
  <c r="AM10" i="2"/>
  <c r="AK10" i="2"/>
  <c r="AI10" i="2"/>
  <c r="AG10" i="2"/>
  <c r="AE10" i="2"/>
  <c r="AC10" i="2"/>
  <c r="AA10" i="2"/>
  <c r="X10" i="2"/>
  <c r="T10" i="2"/>
  <c r="P10" i="2"/>
  <c r="N10" i="2"/>
  <c r="J10" i="2"/>
  <c r="F10" i="2"/>
  <c r="AO9" i="2"/>
  <c r="AP9" i="2" s="1"/>
  <c r="AN9" i="2"/>
  <c r="AL9" i="2"/>
  <c r="AM9" i="2" s="1"/>
  <c r="AJ9" i="2"/>
  <c r="AK9" i="2" s="1"/>
  <c r="AI9" i="2"/>
  <c r="AH9" i="2"/>
  <c r="AG9" i="2"/>
  <c r="AF9" i="2"/>
  <c r="AD9" i="2"/>
  <c r="AE9" i="2" s="1"/>
  <c r="AC9" i="2"/>
  <c r="AB9" i="2"/>
  <c r="AA9" i="2"/>
  <c r="Z9" i="2"/>
  <c r="Y9" i="2"/>
  <c r="Y12" i="2" s="1"/>
  <c r="W9" i="2"/>
  <c r="W12" i="2" s="1"/>
  <c r="V9" i="2"/>
  <c r="V12" i="2" s="1"/>
  <c r="U9" i="2"/>
  <c r="X9" i="2" s="1"/>
  <c r="T9" i="2"/>
  <c r="S9" i="2"/>
  <c r="R9" i="2"/>
  <c r="Q9" i="2"/>
  <c r="O9" i="2"/>
  <c r="P9" i="2" s="1"/>
  <c r="M9" i="2"/>
  <c r="L9" i="2"/>
  <c r="K9" i="2"/>
  <c r="N9" i="2" s="1"/>
  <c r="I9" i="2"/>
  <c r="I12" i="2" s="1"/>
  <c r="H9" i="2"/>
  <c r="G9" i="2"/>
  <c r="G12" i="2" s="1"/>
  <c r="E9" i="2"/>
  <c r="D9" i="2"/>
  <c r="C9" i="2"/>
  <c r="B9" i="2"/>
  <c r="AP8" i="2"/>
  <c r="AM8" i="2"/>
  <c r="AK8" i="2"/>
  <c r="AI8" i="2"/>
  <c r="AG8" i="2"/>
  <c r="AE8" i="2"/>
  <c r="AC8" i="2"/>
  <c r="AA8" i="2"/>
  <c r="AS8" i="2" s="1"/>
  <c r="X8" i="2"/>
  <c r="T8" i="2"/>
  <c r="P8" i="2"/>
  <c r="N8" i="2"/>
  <c r="J8" i="2"/>
  <c r="F8" i="2"/>
  <c r="AP7" i="2"/>
  <c r="AM7" i="2"/>
  <c r="AK7" i="2"/>
  <c r="AI7" i="2"/>
  <c r="AG7" i="2"/>
  <c r="AE7" i="2"/>
  <c r="AC7" i="2"/>
  <c r="AA7" i="2"/>
  <c r="X7" i="2"/>
  <c r="T7" i="2"/>
  <c r="P7" i="2"/>
  <c r="N7" i="2"/>
  <c r="J7" i="2"/>
  <c r="F7" i="2"/>
  <c r="AP6" i="2"/>
  <c r="AM6" i="2"/>
  <c r="AK6" i="2"/>
  <c r="AI6" i="2"/>
  <c r="AG6" i="2"/>
  <c r="AE6" i="2"/>
  <c r="AC6" i="2"/>
  <c r="AA6" i="2"/>
  <c r="X6" i="2"/>
  <c r="T6" i="2"/>
  <c r="P6" i="2"/>
  <c r="N6" i="2"/>
  <c r="J6" i="2"/>
  <c r="F6" i="2"/>
  <c r="AS6" i="2" s="1"/>
  <c r="AO5" i="2"/>
  <c r="AN5" i="2"/>
  <c r="AL5" i="2"/>
  <c r="AJ5" i="2"/>
  <c r="AH5" i="2"/>
  <c r="AF5" i="2"/>
  <c r="AD5" i="2"/>
  <c r="AB5" i="2"/>
  <c r="Z5" i="2"/>
  <c r="Y5" i="2"/>
  <c r="X5" i="2"/>
  <c r="W5" i="2"/>
  <c r="V5" i="2"/>
  <c r="U5" i="2"/>
  <c r="S5" i="2"/>
  <c r="R5" i="2"/>
  <c r="Q5" i="2"/>
  <c r="P5" i="2"/>
  <c r="O5" i="2"/>
  <c r="M5" i="2"/>
  <c r="L5" i="2"/>
  <c r="K5" i="2"/>
  <c r="I5" i="2"/>
  <c r="H5" i="2"/>
  <c r="G5" i="2"/>
  <c r="E5" i="2"/>
  <c r="D5" i="2"/>
  <c r="C5" i="2"/>
  <c r="B5" i="2"/>
  <c r="AS75" i="2" l="1"/>
  <c r="AA12" i="2"/>
  <c r="U82" i="2"/>
  <c r="X82" i="2" s="1"/>
  <c r="X71" i="2"/>
  <c r="J82" i="2"/>
  <c r="AS82" i="2" s="1"/>
  <c r="Z12" i="2"/>
  <c r="O42" i="2"/>
  <c r="P42" i="2" s="1"/>
  <c r="P14" i="2"/>
  <c r="AH12" i="2"/>
  <c r="AI12" i="2" s="1"/>
  <c r="F14" i="2"/>
  <c r="B42" i="2"/>
  <c r="N14" i="2"/>
  <c r="K42" i="2"/>
  <c r="N42" i="2" s="1"/>
  <c r="X31" i="2"/>
  <c r="AS31" i="2" s="1"/>
  <c r="AS41" i="2"/>
  <c r="E42" i="2"/>
  <c r="E69" i="2"/>
  <c r="AH69" i="2"/>
  <c r="AI69" i="2" s="1"/>
  <c r="AB110" i="2"/>
  <c r="AC110" i="2" s="1"/>
  <c r="AC84" i="2"/>
  <c r="AS87" i="2"/>
  <c r="AS189" i="2"/>
  <c r="AI5" i="2"/>
  <c r="AS17" i="2"/>
  <c r="AS20" i="2"/>
  <c r="AS32" i="2"/>
  <c r="J34" i="2"/>
  <c r="F40" i="2"/>
  <c r="AS40" i="2" s="1"/>
  <c r="T44" i="2"/>
  <c r="Z69" i="2"/>
  <c r="AA69" i="2" s="1"/>
  <c r="AI44" i="2"/>
  <c r="AS46" i="2"/>
  <c r="AP49" i="2"/>
  <c r="AS61" i="2"/>
  <c r="AG75" i="2"/>
  <c r="AF82" i="2"/>
  <c r="AG82" i="2" s="1"/>
  <c r="AL118" i="2"/>
  <c r="AM118" i="2" s="1"/>
  <c r="AM112" i="2"/>
  <c r="T118" i="2"/>
  <c r="AS37" i="2"/>
  <c r="AC112" i="2"/>
  <c r="AB118" i="2"/>
  <c r="AC118" i="2" s="1"/>
  <c r="AS141" i="2"/>
  <c r="R12" i="2"/>
  <c r="T12" i="2" s="1"/>
  <c r="N31" i="2"/>
  <c r="AK53" i="2"/>
  <c r="N84" i="2"/>
  <c r="K110" i="2"/>
  <c r="N110" i="2" s="1"/>
  <c r="K118" i="2"/>
  <c r="N118" i="2" s="1"/>
  <c r="N112" i="2"/>
  <c r="AD118" i="2"/>
  <c r="AE118" i="2" s="1"/>
  <c r="AE112" i="2"/>
  <c r="AS186" i="2"/>
  <c r="AN12" i="2"/>
  <c r="AP12" i="2" s="1"/>
  <c r="AA14" i="2"/>
  <c r="U42" i="2"/>
  <c r="X42" i="2" s="1"/>
  <c r="J44" i="2"/>
  <c r="F65" i="2"/>
  <c r="AS65" i="2" s="1"/>
  <c r="Q69" i="2"/>
  <c r="T69" i="2" s="1"/>
  <c r="X75" i="2"/>
  <c r="F84" i="2"/>
  <c r="AS84" i="2" s="1"/>
  <c r="B110" i="2"/>
  <c r="L110" i="2"/>
  <c r="X139" i="2"/>
  <c r="B209" i="2"/>
  <c r="F5" i="2"/>
  <c r="AS5" i="2" s="1"/>
  <c r="B12" i="2"/>
  <c r="N5" i="2"/>
  <c r="T5" i="2"/>
  <c r="AC5" i="2"/>
  <c r="F9" i="2"/>
  <c r="AS9" i="2"/>
  <c r="U12" i="2"/>
  <c r="X12" i="2" s="1"/>
  <c r="R42" i="2"/>
  <c r="AS23" i="2"/>
  <c r="AS27" i="2"/>
  <c r="AS48" i="2"/>
  <c r="AS56" i="2"/>
  <c r="AH82" i="2"/>
  <c r="AI82" i="2" s="1"/>
  <c r="H82" i="2"/>
  <c r="J75" i="2"/>
  <c r="M110" i="2"/>
  <c r="AS109" i="2"/>
  <c r="H110" i="2"/>
  <c r="AS117" i="2"/>
  <c r="AS150" i="2"/>
  <c r="AS151" i="2"/>
  <c r="T183" i="2"/>
  <c r="AH208" i="2"/>
  <c r="AI208" i="2" s="1"/>
  <c r="AK5" i="2"/>
  <c r="H12" i="2"/>
  <c r="H209" i="2" s="1"/>
  <c r="AN118" i="2"/>
  <c r="AP118" i="2" s="1"/>
  <c r="AP112" i="2"/>
  <c r="AC145" i="2"/>
  <c r="AS145" i="2" s="1"/>
  <c r="AB208" i="2"/>
  <c r="AC208" i="2" s="1"/>
  <c r="AI14" i="2"/>
  <c r="T112" i="2"/>
  <c r="J5" i="2"/>
  <c r="AA5" i="2"/>
  <c r="AJ12" i="2"/>
  <c r="AK12" i="2" s="1"/>
  <c r="T14" i="2"/>
  <c r="Q42" i="2"/>
  <c r="AJ42" i="2"/>
  <c r="AK42" i="2" s="1"/>
  <c r="L209" i="2"/>
  <c r="AP5" i="2"/>
  <c r="AS10" i="2"/>
  <c r="AO12" i="2"/>
  <c r="S42" i="2"/>
  <c r="S209" i="2" s="1"/>
  <c r="AS22" i="2"/>
  <c r="F53" i="2"/>
  <c r="AS53" i="2" s="1"/>
  <c r="AB69" i="2"/>
  <c r="AC69" i="2" s="1"/>
  <c r="AS78" i="2"/>
  <c r="AS124" i="2"/>
  <c r="R208" i="2"/>
  <c r="AF12" i="2"/>
  <c r="AG12" i="2" s="1"/>
  <c r="AG5" i="2"/>
  <c r="AS7" i="2"/>
  <c r="K12" i="2"/>
  <c r="N12" i="2" s="1"/>
  <c r="J14" i="2"/>
  <c r="X14" i="2"/>
  <c r="F18" i="2"/>
  <c r="N18" i="2"/>
  <c r="AC18" i="2"/>
  <c r="AS18" i="2" s="1"/>
  <c r="AB42" i="2"/>
  <c r="AC42" i="2" s="1"/>
  <c r="AS21" i="2"/>
  <c r="T37" i="2"/>
  <c r="N40" i="2"/>
  <c r="AD42" i="2"/>
  <c r="AE42" i="2" s="1"/>
  <c r="AS47" i="2"/>
  <c r="J49" i="2"/>
  <c r="G69" i="2"/>
  <c r="J69" i="2" s="1"/>
  <c r="AS54" i="2"/>
  <c r="AS62" i="2"/>
  <c r="C110" i="2"/>
  <c r="C209" i="2" s="1"/>
  <c r="AS89" i="2"/>
  <c r="AS94" i="2"/>
  <c r="X104" i="2"/>
  <c r="AS116" i="2"/>
  <c r="AS149" i="2"/>
  <c r="AF69" i="2"/>
  <c r="AG69" i="2" s="1"/>
  <c r="AN69" i="2"/>
  <c r="AP69" i="2" s="1"/>
  <c r="F49" i="2"/>
  <c r="N49" i="2"/>
  <c r="AS49" i="2" s="1"/>
  <c r="X49" i="2"/>
  <c r="AL69" i="2"/>
  <c r="AM69" i="2" s="1"/>
  <c r="AS55" i="2"/>
  <c r="F60" i="2"/>
  <c r="AS60" i="2" s="1"/>
  <c r="K69" i="2"/>
  <c r="N69" i="2" s="1"/>
  <c r="AS74" i="2"/>
  <c r="AS79" i="2"/>
  <c r="G110" i="2"/>
  <c r="J110" i="2" s="1"/>
  <c r="J84" i="2"/>
  <c r="N88" i="2"/>
  <c r="AD110" i="2"/>
  <c r="AE110" i="2" s="1"/>
  <c r="AE93" i="2"/>
  <c r="AS93" i="2" s="1"/>
  <c r="X101" i="2"/>
  <c r="AS133" i="2"/>
  <c r="N139" i="2"/>
  <c r="O208" i="2"/>
  <c r="P208" i="2" s="1"/>
  <c r="P141" i="2"/>
  <c r="AS167" i="2"/>
  <c r="T176" i="2"/>
  <c r="AS187" i="2"/>
  <c r="AS190" i="2"/>
  <c r="T192" i="2"/>
  <c r="AS192" i="2" s="1"/>
  <c r="AS200" i="2"/>
  <c r="Z208" i="2"/>
  <c r="I209" i="2"/>
  <c r="Y209" i="2"/>
  <c r="J9" i="2"/>
  <c r="H42" i="2"/>
  <c r="J42" i="2" s="1"/>
  <c r="AF42" i="2"/>
  <c r="AG42" i="2" s="1"/>
  <c r="AN42" i="2"/>
  <c r="AP42" i="2" s="1"/>
  <c r="AS30" i="2"/>
  <c r="F34" i="2"/>
  <c r="AS34" i="2" s="1"/>
  <c r="AG44" i="2"/>
  <c r="V69" i="2"/>
  <c r="X69" i="2" s="1"/>
  <c r="F63" i="2"/>
  <c r="AS63" i="2" s="1"/>
  <c r="AP63" i="2"/>
  <c r="Q82" i="2"/>
  <c r="T82" i="2" s="1"/>
  <c r="T71" i="2"/>
  <c r="AA71" i="2"/>
  <c r="AI71" i="2"/>
  <c r="R110" i="2"/>
  <c r="F88" i="2"/>
  <c r="AS88" i="2" s="1"/>
  <c r="AS91" i="2"/>
  <c r="AS95" i="2"/>
  <c r="AS105" i="2"/>
  <c r="AJ110" i="2"/>
  <c r="AK110" i="2" s="1"/>
  <c r="R139" i="2"/>
  <c r="AS122" i="2"/>
  <c r="AS125" i="2"/>
  <c r="F130" i="2"/>
  <c r="AS130" i="2" s="1"/>
  <c r="AS132" i="2"/>
  <c r="AJ139" i="2"/>
  <c r="AK139" i="2" s="1"/>
  <c r="G208" i="2"/>
  <c r="Q208" i="2"/>
  <c r="T141" i="2"/>
  <c r="AS143" i="2"/>
  <c r="AL208" i="2"/>
  <c r="AM208" i="2" s="1"/>
  <c r="AM158" i="2"/>
  <c r="J169" i="2"/>
  <c r="J176" i="2"/>
  <c r="AS176" i="2" s="1"/>
  <c r="AA179" i="2"/>
  <c r="E209" i="2"/>
  <c r="AD12" i="2"/>
  <c r="AE12" i="2" s="1"/>
  <c r="F71" i="2"/>
  <c r="AS71" i="2" s="1"/>
  <c r="AS128" i="2"/>
  <c r="AS146" i="2"/>
  <c r="AS183" i="2"/>
  <c r="X208" i="2"/>
  <c r="U209" i="2"/>
  <c r="AL12" i="2"/>
  <c r="AM12" i="2" s="1"/>
  <c r="O12" i="2"/>
  <c r="P12" i="2" s="1"/>
  <c r="AK14" i="2"/>
  <c r="N60" i="2"/>
  <c r="X60" i="2"/>
  <c r="AS67" i="2"/>
  <c r="O110" i="2"/>
  <c r="P110" i="2" s="1"/>
  <c r="W110" i="2"/>
  <c r="X110" i="2" s="1"/>
  <c r="AI84" i="2"/>
  <c r="AH110" i="2"/>
  <c r="AI110" i="2" s="1"/>
  <c r="AM88" i="2"/>
  <c r="AL110" i="2"/>
  <c r="AM110" i="2" s="1"/>
  <c r="AS102" i="2"/>
  <c r="F112" i="2"/>
  <c r="C118" i="2"/>
  <c r="AH139" i="2"/>
  <c r="AI139" i="2" s="1"/>
  <c r="AI120" i="2"/>
  <c r="F126" i="2"/>
  <c r="AS126" i="2" s="1"/>
  <c r="C208" i="2"/>
  <c r="F208" i="2" s="1"/>
  <c r="W208" i="2"/>
  <c r="W209" i="2" s="1"/>
  <c r="AF208" i="2"/>
  <c r="AG208" i="2" s="1"/>
  <c r="AN208" i="2"/>
  <c r="T147" i="2"/>
  <c r="AS158" i="2"/>
  <c r="J171" i="2"/>
  <c r="X179" i="2"/>
  <c r="AS182" i="2"/>
  <c r="AS159" i="2"/>
  <c r="M209" i="2"/>
  <c r="AS36" i="2"/>
  <c r="B69" i="2"/>
  <c r="F44" i="2"/>
  <c r="K82" i="2"/>
  <c r="N82" i="2" s="1"/>
  <c r="N71" i="2"/>
  <c r="AS81" i="2"/>
  <c r="AS86" i="2"/>
  <c r="V209" i="2"/>
  <c r="AL209" i="2"/>
  <c r="AM209" i="2" s="1"/>
  <c r="AE5" i="2"/>
  <c r="AM5" i="2"/>
  <c r="AL42" i="2"/>
  <c r="AM42" i="2" s="1"/>
  <c r="AS33" i="2"/>
  <c r="N63" i="2"/>
  <c r="X63" i="2"/>
  <c r="AA82" i="2"/>
  <c r="AJ82" i="2"/>
  <c r="AK82" i="2" s="1"/>
  <c r="P84" i="2"/>
  <c r="X84" i="2"/>
  <c r="AS92" i="2"/>
  <c r="T104" i="2"/>
  <c r="AF110" i="2"/>
  <c r="AG110" i="2" s="1"/>
  <c r="O139" i="2"/>
  <c r="P139" i="2" s="1"/>
  <c r="P120" i="2"/>
  <c r="Z139" i="2"/>
  <c r="AA139" i="2" s="1"/>
  <c r="AS135" i="2"/>
  <c r="AS138" i="2"/>
  <c r="AS144" i="2"/>
  <c r="D208" i="2"/>
  <c r="J147" i="2"/>
  <c r="AS147" i="2" s="1"/>
  <c r="AS154" i="2"/>
  <c r="V208" i="2"/>
  <c r="F179" i="2"/>
  <c r="AS193" i="2"/>
  <c r="F101" i="2"/>
  <c r="AS101" i="2" s="1"/>
  <c r="N101" i="2"/>
  <c r="J112" i="2"/>
  <c r="G139" i="2"/>
  <c r="J139" i="2" s="1"/>
  <c r="T120" i="2"/>
  <c r="AA126" i="2"/>
  <c r="X130" i="2"/>
  <c r="Q139" i="2"/>
  <c r="T139" i="2" s="1"/>
  <c r="Y208" i="2"/>
  <c r="AA208" i="2" s="1"/>
  <c r="AO208" i="2"/>
  <c r="X147" i="2"/>
  <c r="F151" i="2"/>
  <c r="N151" i="2"/>
  <c r="AS155" i="2"/>
  <c r="T164" i="2"/>
  <c r="N171" i="2"/>
  <c r="AS191" i="2"/>
  <c r="AS194" i="2"/>
  <c r="AS202" i="2"/>
  <c r="AS205" i="2"/>
  <c r="Q110" i="2"/>
  <c r="Y110" i="2"/>
  <c r="AA110" i="2" s="1"/>
  <c r="AO110" i="2"/>
  <c r="AP110" i="2" s="1"/>
  <c r="J118" i="2"/>
  <c r="F120" i="2"/>
  <c r="AS120" i="2" s="1"/>
  <c r="B139" i="2"/>
  <c r="V139" i="2"/>
  <c r="AS137" i="2"/>
  <c r="I208" i="2"/>
  <c r="S208" i="2"/>
  <c r="AS157" i="2"/>
  <c r="F164" i="2"/>
  <c r="AS164" i="2" s="1"/>
  <c r="AJ208" i="2"/>
  <c r="AK208" i="2" s="1"/>
  <c r="AA84" i="2"/>
  <c r="F104" i="2"/>
  <c r="AS104" i="2" s="1"/>
  <c r="N104" i="2"/>
  <c r="X112" i="2"/>
  <c r="X118" i="2"/>
  <c r="N126" i="2"/>
  <c r="AS131" i="2"/>
  <c r="F141" i="2"/>
  <c r="N141" i="2"/>
  <c r="K208" i="2"/>
  <c r="N208" i="2" s="1"/>
  <c r="J158" i="2"/>
  <c r="X158" i="2"/>
  <c r="AA166" i="2"/>
  <c r="AS166" i="2" s="1"/>
  <c r="AA169" i="2"/>
  <c r="AS169" i="2" s="1"/>
  <c r="T179" i="2"/>
  <c r="AS179" i="2" s="1"/>
  <c r="X192" i="2"/>
  <c r="AS198" i="2"/>
  <c r="F203" i="2"/>
  <c r="AS203" i="2" s="1"/>
  <c r="N203" i="2"/>
  <c r="F171" i="2"/>
  <c r="AS171" i="2" s="1"/>
  <c r="F197" i="2"/>
  <c r="AS197" i="2" s="1"/>
  <c r="B5" i="1"/>
  <c r="C5" i="1"/>
  <c r="D5" i="1"/>
  <c r="E5" i="1"/>
  <c r="F5" i="1"/>
  <c r="G5" i="1"/>
  <c r="J5" i="1" s="1"/>
  <c r="H5" i="1"/>
  <c r="I5" i="1"/>
  <c r="I12" i="1" s="1"/>
  <c r="K5" i="1"/>
  <c r="L5" i="1"/>
  <c r="M5" i="1"/>
  <c r="M12" i="1" s="1"/>
  <c r="N5" i="1"/>
  <c r="O5" i="1"/>
  <c r="Q5" i="1"/>
  <c r="R5" i="1"/>
  <c r="S5" i="1"/>
  <c r="U5" i="1"/>
  <c r="V5" i="1"/>
  <c r="V12" i="1" s="1"/>
  <c r="W5" i="1"/>
  <c r="Y5" i="1"/>
  <c r="Z5" i="1"/>
  <c r="AB5" i="1"/>
  <c r="AC5" i="1"/>
  <c r="AD5" i="1"/>
  <c r="AE5" i="1" s="1"/>
  <c r="AF5" i="1"/>
  <c r="AG5" i="1"/>
  <c r="AH5" i="1"/>
  <c r="AI5" i="1"/>
  <c r="AJ5" i="1"/>
  <c r="AK5" i="1"/>
  <c r="AL5" i="1"/>
  <c r="AN5" i="1"/>
  <c r="AO5" i="1"/>
  <c r="AO12" i="1" s="1"/>
  <c r="F6" i="1"/>
  <c r="J6" i="1"/>
  <c r="N6" i="1"/>
  <c r="P6" i="1"/>
  <c r="T6" i="1"/>
  <c r="X6" i="1"/>
  <c r="AA6" i="1"/>
  <c r="AC6" i="1"/>
  <c r="AE6" i="1"/>
  <c r="AG6" i="1"/>
  <c r="AI6" i="1"/>
  <c r="AK6" i="1"/>
  <c r="AM6" i="1"/>
  <c r="AP6" i="1"/>
  <c r="F7" i="1"/>
  <c r="J7" i="1"/>
  <c r="N7" i="1"/>
  <c r="P7" i="1"/>
  <c r="T7" i="1"/>
  <c r="X7" i="1"/>
  <c r="AA7" i="1"/>
  <c r="AC7" i="1"/>
  <c r="AE7" i="1"/>
  <c r="AG7" i="1"/>
  <c r="AI7" i="1"/>
  <c r="AK7" i="1"/>
  <c r="AM7" i="1"/>
  <c r="AP7" i="1"/>
  <c r="AQ7" i="1"/>
  <c r="F8" i="1"/>
  <c r="J8" i="1"/>
  <c r="N8" i="1"/>
  <c r="P8" i="1"/>
  <c r="T8" i="1"/>
  <c r="X8" i="1"/>
  <c r="AA8" i="1"/>
  <c r="AC8" i="1"/>
  <c r="AE8" i="1"/>
  <c r="AG8" i="1"/>
  <c r="AI8" i="1"/>
  <c r="AK8" i="1"/>
  <c r="AM8" i="1"/>
  <c r="AP8" i="1"/>
  <c r="B9" i="1"/>
  <c r="C9" i="1"/>
  <c r="D9" i="1"/>
  <c r="E9" i="1"/>
  <c r="F9" i="1"/>
  <c r="G9" i="1"/>
  <c r="J9" i="1" s="1"/>
  <c r="H9" i="1"/>
  <c r="I9" i="1"/>
  <c r="K9" i="1"/>
  <c r="L9" i="1"/>
  <c r="M9" i="1"/>
  <c r="N9" i="1"/>
  <c r="O9" i="1"/>
  <c r="P9" i="1"/>
  <c r="Q9" i="1"/>
  <c r="T9" i="1" s="1"/>
  <c r="R9" i="1"/>
  <c r="S9" i="1"/>
  <c r="U9" i="1"/>
  <c r="V9" i="1"/>
  <c r="W9" i="1"/>
  <c r="X9" i="1"/>
  <c r="Y9" i="1"/>
  <c r="AA9" i="1" s="1"/>
  <c r="Z9" i="1"/>
  <c r="Z12" i="1" s="1"/>
  <c r="AB9" i="1"/>
  <c r="AC9" i="1"/>
  <c r="AD9" i="1"/>
  <c r="AE9" i="1"/>
  <c r="AF9" i="1"/>
  <c r="AG9" i="1" s="1"/>
  <c r="AH9" i="1"/>
  <c r="AJ9" i="1"/>
  <c r="AK9" i="1"/>
  <c r="AL9" i="1"/>
  <c r="AM9" i="1"/>
  <c r="AN9" i="1"/>
  <c r="AO9" i="1"/>
  <c r="AP9" i="1"/>
  <c r="F10" i="1"/>
  <c r="J10" i="1"/>
  <c r="N10" i="1"/>
  <c r="P10" i="1"/>
  <c r="T10" i="1"/>
  <c r="X10" i="1"/>
  <c r="AA10" i="1"/>
  <c r="AC10" i="1"/>
  <c r="AE10" i="1"/>
  <c r="AG10" i="1"/>
  <c r="AI10" i="1"/>
  <c r="AK10" i="1"/>
  <c r="AM10" i="1"/>
  <c r="AP10" i="1"/>
  <c r="F11" i="1"/>
  <c r="J11" i="1"/>
  <c r="N11" i="1"/>
  <c r="P11" i="1"/>
  <c r="T11" i="1"/>
  <c r="X11" i="1"/>
  <c r="AA11" i="1"/>
  <c r="AC11" i="1"/>
  <c r="AE11" i="1"/>
  <c r="AG11" i="1"/>
  <c r="AI11" i="1"/>
  <c r="AK11" i="1"/>
  <c r="AM11" i="1"/>
  <c r="AP11" i="1"/>
  <c r="B12" i="1"/>
  <c r="C12" i="1"/>
  <c r="D12" i="1"/>
  <c r="H12" i="1"/>
  <c r="K12" i="1"/>
  <c r="L12" i="1"/>
  <c r="N12" i="1"/>
  <c r="R12" i="1"/>
  <c r="S12" i="1"/>
  <c r="W12" i="1"/>
  <c r="AB12" i="1"/>
  <c r="AC12" i="1" s="1"/>
  <c r="AF12" i="1"/>
  <c r="AG12" i="1" s="1"/>
  <c r="AJ12" i="1"/>
  <c r="AK12" i="1" s="1"/>
  <c r="AN12" i="1"/>
  <c r="AP12" i="1"/>
  <c r="B14" i="1"/>
  <c r="C14" i="1"/>
  <c r="D14" i="1"/>
  <c r="E14" i="1"/>
  <c r="G14" i="1"/>
  <c r="H14" i="1"/>
  <c r="I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Y14" i="1"/>
  <c r="Z14" i="1"/>
  <c r="AA14" i="1" s="1"/>
  <c r="AB14" i="1"/>
  <c r="AC14" i="1"/>
  <c r="AD14" i="1"/>
  <c r="AF14" i="1"/>
  <c r="AG14" i="1" s="1"/>
  <c r="AH14" i="1"/>
  <c r="AI14" i="1" s="1"/>
  <c r="AJ14" i="1"/>
  <c r="AK14" i="1" s="1"/>
  <c r="AL14" i="1"/>
  <c r="AN14" i="1"/>
  <c r="AO14" i="1"/>
  <c r="F15" i="1"/>
  <c r="J15" i="1"/>
  <c r="N15" i="1"/>
  <c r="P15" i="1"/>
  <c r="T15" i="1"/>
  <c r="X15" i="1"/>
  <c r="AA15" i="1"/>
  <c r="AC15" i="1"/>
  <c r="AE15" i="1"/>
  <c r="AG15" i="1"/>
  <c r="AI15" i="1"/>
  <c r="AK15" i="1"/>
  <c r="AM15" i="1"/>
  <c r="AP15" i="1"/>
  <c r="F16" i="1"/>
  <c r="AQ16" i="1" s="1"/>
  <c r="J16" i="1"/>
  <c r="N16" i="1"/>
  <c r="P16" i="1"/>
  <c r="T16" i="1"/>
  <c r="X16" i="1"/>
  <c r="AA16" i="1"/>
  <c r="AC16" i="1"/>
  <c r="AE16" i="1"/>
  <c r="AG16" i="1"/>
  <c r="AI16" i="1"/>
  <c r="AK16" i="1"/>
  <c r="AM16" i="1"/>
  <c r="AP16" i="1"/>
  <c r="F17" i="1"/>
  <c r="J17" i="1"/>
  <c r="N17" i="1"/>
  <c r="AQ17" i="1" s="1"/>
  <c r="P17" i="1"/>
  <c r="T17" i="1"/>
  <c r="X17" i="1"/>
  <c r="AA17" i="1"/>
  <c r="AC17" i="1"/>
  <c r="AE17" i="1"/>
  <c r="AG17" i="1"/>
  <c r="AI17" i="1"/>
  <c r="AK17" i="1"/>
  <c r="AM17" i="1"/>
  <c r="AP17" i="1"/>
  <c r="B18" i="1"/>
  <c r="C18" i="1"/>
  <c r="D18" i="1"/>
  <c r="E18" i="1"/>
  <c r="F18" i="1"/>
  <c r="G18" i="1"/>
  <c r="H18" i="1"/>
  <c r="I18" i="1"/>
  <c r="K18" i="1"/>
  <c r="L18" i="1"/>
  <c r="M18" i="1"/>
  <c r="N18" i="1"/>
  <c r="O18" i="1"/>
  <c r="Q18" i="1"/>
  <c r="T18" i="1" s="1"/>
  <c r="R18" i="1"/>
  <c r="S18" i="1"/>
  <c r="U18" i="1"/>
  <c r="V18" i="1"/>
  <c r="W18" i="1"/>
  <c r="W42" i="1" s="1"/>
  <c r="Y18" i="1"/>
  <c r="Z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O42" i="1" s="1"/>
  <c r="F19" i="1"/>
  <c r="J19" i="1"/>
  <c r="N19" i="1"/>
  <c r="P19" i="1"/>
  <c r="T19" i="1"/>
  <c r="X19" i="1"/>
  <c r="AA19" i="1"/>
  <c r="AC19" i="1"/>
  <c r="AE19" i="1"/>
  <c r="AG19" i="1"/>
  <c r="AI19" i="1"/>
  <c r="AK19" i="1"/>
  <c r="AM19" i="1"/>
  <c r="AP19" i="1"/>
  <c r="F20" i="1"/>
  <c r="J20" i="1"/>
  <c r="N20" i="1"/>
  <c r="P20" i="1"/>
  <c r="T20" i="1"/>
  <c r="X20" i="1"/>
  <c r="AA20" i="1"/>
  <c r="AC20" i="1"/>
  <c r="AE20" i="1"/>
  <c r="AG20" i="1"/>
  <c r="AI20" i="1"/>
  <c r="AK20" i="1"/>
  <c r="AM20" i="1"/>
  <c r="AP20" i="1"/>
  <c r="F21" i="1"/>
  <c r="J21" i="1"/>
  <c r="N21" i="1"/>
  <c r="P21" i="1"/>
  <c r="T21" i="1"/>
  <c r="X21" i="1"/>
  <c r="AA21" i="1"/>
  <c r="AC21" i="1"/>
  <c r="AE21" i="1"/>
  <c r="AG21" i="1"/>
  <c r="AI21" i="1"/>
  <c r="AK21" i="1"/>
  <c r="AM21" i="1"/>
  <c r="AP21" i="1"/>
  <c r="F22" i="1"/>
  <c r="J22" i="1"/>
  <c r="N22" i="1"/>
  <c r="P22" i="1"/>
  <c r="T22" i="1"/>
  <c r="X22" i="1"/>
  <c r="AA22" i="1"/>
  <c r="AC22" i="1"/>
  <c r="AE22" i="1"/>
  <c r="AG22" i="1"/>
  <c r="AI22" i="1"/>
  <c r="AK22" i="1"/>
  <c r="AM22" i="1"/>
  <c r="AP22" i="1"/>
  <c r="AQ22" i="1"/>
  <c r="B23" i="1"/>
  <c r="C23" i="1"/>
  <c r="D23" i="1"/>
  <c r="E23" i="1"/>
  <c r="G23" i="1"/>
  <c r="H23" i="1"/>
  <c r="H42" i="1" s="1"/>
  <c r="I23" i="1"/>
  <c r="K23" i="1"/>
  <c r="L23" i="1"/>
  <c r="M23" i="1"/>
  <c r="O23" i="1"/>
  <c r="P23" i="1"/>
  <c r="Q23" i="1"/>
  <c r="R23" i="1"/>
  <c r="S23" i="1"/>
  <c r="U23" i="1"/>
  <c r="V23" i="1"/>
  <c r="W23" i="1"/>
  <c r="X23" i="1" s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F24" i="1"/>
  <c r="J24" i="1"/>
  <c r="N24" i="1"/>
  <c r="P24" i="1"/>
  <c r="T24" i="1"/>
  <c r="X24" i="1"/>
  <c r="AA24" i="1"/>
  <c r="AC24" i="1"/>
  <c r="AE24" i="1"/>
  <c r="AG24" i="1"/>
  <c r="AI24" i="1"/>
  <c r="AK24" i="1"/>
  <c r="AM24" i="1"/>
  <c r="AP24" i="1"/>
  <c r="F25" i="1"/>
  <c r="J25" i="1"/>
  <c r="N25" i="1"/>
  <c r="P25" i="1"/>
  <c r="T25" i="1"/>
  <c r="X25" i="1"/>
  <c r="AA25" i="1"/>
  <c r="AC25" i="1"/>
  <c r="AE25" i="1"/>
  <c r="AG25" i="1"/>
  <c r="AI25" i="1"/>
  <c r="AK25" i="1"/>
  <c r="AM25" i="1"/>
  <c r="AP25" i="1"/>
  <c r="AQ25" i="1"/>
  <c r="F26" i="1"/>
  <c r="J26" i="1"/>
  <c r="N26" i="1"/>
  <c r="P26" i="1"/>
  <c r="T26" i="1"/>
  <c r="X26" i="1"/>
  <c r="AA26" i="1"/>
  <c r="AC26" i="1"/>
  <c r="AE26" i="1"/>
  <c r="AG26" i="1"/>
  <c r="AI26" i="1"/>
  <c r="AK26" i="1"/>
  <c r="AM26" i="1"/>
  <c r="AP26" i="1"/>
  <c r="B27" i="1"/>
  <c r="C27" i="1"/>
  <c r="D27" i="1"/>
  <c r="D42" i="1" s="1"/>
  <c r="E27" i="1"/>
  <c r="G27" i="1"/>
  <c r="H27" i="1"/>
  <c r="I27" i="1"/>
  <c r="K27" i="1"/>
  <c r="N27" i="1" s="1"/>
  <c r="L27" i="1"/>
  <c r="M27" i="1"/>
  <c r="O27" i="1"/>
  <c r="P27" i="1"/>
  <c r="Q27" i="1"/>
  <c r="T27" i="1" s="1"/>
  <c r="R27" i="1"/>
  <c r="S27" i="1"/>
  <c r="U27" i="1"/>
  <c r="V27" i="1"/>
  <c r="W27" i="1"/>
  <c r="X27" i="1"/>
  <c r="Y27" i="1"/>
  <c r="AA27" i="1" s="1"/>
  <c r="Z27" i="1"/>
  <c r="AB27" i="1"/>
  <c r="AC27" i="1" s="1"/>
  <c r="AD27" i="1"/>
  <c r="AE27" i="1" s="1"/>
  <c r="AF27" i="1"/>
  <c r="AG27" i="1"/>
  <c r="AH27" i="1"/>
  <c r="AI27" i="1" s="1"/>
  <c r="AJ27" i="1"/>
  <c r="AL27" i="1"/>
  <c r="AM27" i="1" s="1"/>
  <c r="AN27" i="1"/>
  <c r="AO27" i="1"/>
  <c r="AP27" i="1"/>
  <c r="F28" i="1"/>
  <c r="AQ28" i="1" s="1"/>
  <c r="J28" i="1"/>
  <c r="N28" i="1"/>
  <c r="P28" i="1"/>
  <c r="T28" i="1"/>
  <c r="X28" i="1"/>
  <c r="AA28" i="1"/>
  <c r="AC28" i="1"/>
  <c r="AE28" i="1"/>
  <c r="AG28" i="1"/>
  <c r="AI28" i="1"/>
  <c r="AK28" i="1"/>
  <c r="AM28" i="1"/>
  <c r="AP28" i="1"/>
  <c r="F29" i="1"/>
  <c r="J29" i="1"/>
  <c r="N29" i="1"/>
  <c r="P29" i="1"/>
  <c r="T29" i="1"/>
  <c r="X29" i="1"/>
  <c r="AA29" i="1"/>
  <c r="AC29" i="1"/>
  <c r="AE29" i="1"/>
  <c r="AG29" i="1"/>
  <c r="AI29" i="1"/>
  <c r="AK29" i="1"/>
  <c r="AM29" i="1"/>
  <c r="AP29" i="1"/>
  <c r="AQ29" i="1"/>
  <c r="F30" i="1"/>
  <c r="J30" i="1"/>
  <c r="N30" i="1"/>
  <c r="P30" i="1"/>
  <c r="T30" i="1"/>
  <c r="X30" i="1"/>
  <c r="AA30" i="1"/>
  <c r="AC30" i="1"/>
  <c r="AQ30" i="1" s="1"/>
  <c r="AE30" i="1"/>
  <c r="AG30" i="1"/>
  <c r="AI30" i="1"/>
  <c r="AK30" i="1"/>
  <c r="AM30" i="1"/>
  <c r="AP30" i="1"/>
  <c r="B31" i="1"/>
  <c r="C31" i="1"/>
  <c r="D31" i="1"/>
  <c r="E31" i="1"/>
  <c r="G31" i="1"/>
  <c r="H31" i="1"/>
  <c r="I31" i="1"/>
  <c r="J31" i="1" s="1"/>
  <c r="K31" i="1"/>
  <c r="N31" i="1" s="1"/>
  <c r="L31" i="1"/>
  <c r="M31" i="1"/>
  <c r="O31" i="1"/>
  <c r="P31" i="1" s="1"/>
  <c r="Q31" i="1"/>
  <c r="R31" i="1"/>
  <c r="S31" i="1"/>
  <c r="U31" i="1"/>
  <c r="X31" i="1" s="1"/>
  <c r="V31" i="1"/>
  <c r="W31" i="1"/>
  <c r="Y31" i="1"/>
  <c r="AA31" i="1" s="1"/>
  <c r="Z31" i="1"/>
  <c r="AB31" i="1"/>
  <c r="AC31" i="1"/>
  <c r="AD31" i="1"/>
  <c r="AE31" i="1"/>
  <c r="AF31" i="1"/>
  <c r="AG31" i="1"/>
  <c r="AH31" i="1"/>
  <c r="AI31" i="1"/>
  <c r="AJ31" i="1"/>
  <c r="AK31" i="1"/>
  <c r="AL31" i="1"/>
  <c r="AM31" i="1" s="1"/>
  <c r="AN31" i="1"/>
  <c r="AO31" i="1"/>
  <c r="AP31" i="1"/>
  <c r="F32" i="1"/>
  <c r="J32" i="1"/>
  <c r="N32" i="1"/>
  <c r="P32" i="1"/>
  <c r="T32" i="1"/>
  <c r="X32" i="1"/>
  <c r="AA32" i="1"/>
  <c r="AC32" i="1"/>
  <c r="AE32" i="1"/>
  <c r="AG32" i="1"/>
  <c r="AI32" i="1"/>
  <c r="AK32" i="1"/>
  <c r="AM32" i="1"/>
  <c r="AP32" i="1"/>
  <c r="AQ32" i="1"/>
  <c r="F33" i="1"/>
  <c r="J33" i="1"/>
  <c r="N33" i="1"/>
  <c r="P33" i="1"/>
  <c r="T33" i="1"/>
  <c r="X33" i="1"/>
  <c r="AA33" i="1"/>
  <c r="AC33" i="1"/>
  <c r="AE33" i="1"/>
  <c r="AG33" i="1"/>
  <c r="AI33" i="1"/>
  <c r="AK33" i="1"/>
  <c r="AM33" i="1"/>
  <c r="AP33" i="1"/>
  <c r="B34" i="1"/>
  <c r="F34" i="1" s="1"/>
  <c r="C34" i="1"/>
  <c r="D34" i="1"/>
  <c r="E34" i="1"/>
  <c r="G34" i="1"/>
  <c r="H34" i="1"/>
  <c r="I34" i="1"/>
  <c r="J34" i="1" s="1"/>
  <c r="K34" i="1"/>
  <c r="N34" i="1" s="1"/>
  <c r="L34" i="1"/>
  <c r="M34" i="1"/>
  <c r="O34" i="1"/>
  <c r="P34" i="1"/>
  <c r="Q34" i="1"/>
  <c r="R34" i="1"/>
  <c r="S34" i="1"/>
  <c r="U34" i="1"/>
  <c r="X34" i="1" s="1"/>
  <c r="V34" i="1"/>
  <c r="W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F35" i="1"/>
  <c r="J35" i="1"/>
  <c r="N35" i="1"/>
  <c r="P35" i="1"/>
  <c r="T35" i="1"/>
  <c r="X35" i="1"/>
  <c r="AA35" i="1"/>
  <c r="AC35" i="1"/>
  <c r="AQ35" i="1" s="1"/>
  <c r="AE35" i="1"/>
  <c r="AG35" i="1"/>
  <c r="AI35" i="1"/>
  <c r="AK35" i="1"/>
  <c r="AM35" i="1"/>
  <c r="AP35" i="1"/>
  <c r="F36" i="1"/>
  <c r="J36" i="1"/>
  <c r="N36" i="1"/>
  <c r="P36" i="1"/>
  <c r="T36" i="1"/>
  <c r="X36" i="1"/>
  <c r="AA36" i="1"/>
  <c r="AC36" i="1"/>
  <c r="AE36" i="1"/>
  <c r="AG36" i="1"/>
  <c r="AI36" i="1"/>
  <c r="AK36" i="1"/>
  <c r="AM36" i="1"/>
  <c r="AP36" i="1"/>
  <c r="B37" i="1"/>
  <c r="C37" i="1"/>
  <c r="D37" i="1"/>
  <c r="E37" i="1"/>
  <c r="G37" i="1"/>
  <c r="H37" i="1"/>
  <c r="I37" i="1"/>
  <c r="J37" i="1"/>
  <c r="K37" i="1"/>
  <c r="L37" i="1"/>
  <c r="M37" i="1"/>
  <c r="O37" i="1"/>
  <c r="P37" i="1" s="1"/>
  <c r="Q37" i="1"/>
  <c r="T37" i="1" s="1"/>
  <c r="R37" i="1"/>
  <c r="S37" i="1"/>
  <c r="U37" i="1"/>
  <c r="X37" i="1" s="1"/>
  <c r="V37" i="1"/>
  <c r="W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 s="1"/>
  <c r="AN37" i="1"/>
  <c r="AO37" i="1"/>
  <c r="AP37" i="1"/>
  <c r="F38" i="1"/>
  <c r="J38" i="1"/>
  <c r="N38" i="1"/>
  <c r="P38" i="1"/>
  <c r="T38" i="1"/>
  <c r="X38" i="1"/>
  <c r="AA38" i="1"/>
  <c r="AC38" i="1"/>
  <c r="AE38" i="1"/>
  <c r="AG38" i="1"/>
  <c r="AI38" i="1"/>
  <c r="AK38" i="1"/>
  <c r="AM38" i="1"/>
  <c r="AP38" i="1"/>
  <c r="AQ38" i="1"/>
  <c r="F39" i="1"/>
  <c r="J39" i="1"/>
  <c r="N39" i="1"/>
  <c r="P39" i="1"/>
  <c r="T39" i="1"/>
  <c r="X39" i="1"/>
  <c r="AA39" i="1"/>
  <c r="AC39" i="1"/>
  <c r="AQ39" i="1" s="1"/>
  <c r="AE39" i="1"/>
  <c r="AG39" i="1"/>
  <c r="AI39" i="1"/>
  <c r="AK39" i="1"/>
  <c r="AM39" i="1"/>
  <c r="AP39" i="1"/>
  <c r="B40" i="1"/>
  <c r="F40" i="1" s="1"/>
  <c r="C40" i="1"/>
  <c r="D40" i="1"/>
  <c r="E40" i="1"/>
  <c r="G40" i="1"/>
  <c r="H40" i="1"/>
  <c r="I40" i="1"/>
  <c r="J40" i="1" s="1"/>
  <c r="K40" i="1"/>
  <c r="L40" i="1"/>
  <c r="M40" i="1"/>
  <c r="O40" i="1"/>
  <c r="P40" i="1" s="1"/>
  <c r="Q40" i="1"/>
  <c r="R40" i="1"/>
  <c r="S40" i="1"/>
  <c r="U40" i="1"/>
  <c r="X40" i="1" s="1"/>
  <c r="V40" i="1"/>
  <c r="W40" i="1"/>
  <c r="Y40" i="1"/>
  <c r="AA40" i="1" s="1"/>
  <c r="Z40" i="1"/>
  <c r="AB40" i="1"/>
  <c r="AC40" i="1"/>
  <c r="AD40" i="1"/>
  <c r="AE40" i="1" s="1"/>
  <c r="AF40" i="1"/>
  <c r="AG40" i="1"/>
  <c r="AH40" i="1"/>
  <c r="AI40" i="1" s="1"/>
  <c r="AJ40" i="1"/>
  <c r="AK40" i="1"/>
  <c r="AL40" i="1"/>
  <c r="AM40" i="1" s="1"/>
  <c r="AN40" i="1"/>
  <c r="AO40" i="1"/>
  <c r="AP40" i="1" s="1"/>
  <c r="F41" i="1"/>
  <c r="J41" i="1"/>
  <c r="AQ41" i="1" s="1"/>
  <c r="N41" i="1"/>
  <c r="P41" i="1"/>
  <c r="T41" i="1"/>
  <c r="X41" i="1"/>
  <c r="AA41" i="1"/>
  <c r="AC41" i="1"/>
  <c r="AE41" i="1"/>
  <c r="AG41" i="1"/>
  <c r="AI41" i="1"/>
  <c r="AK41" i="1"/>
  <c r="AM41" i="1"/>
  <c r="AP41" i="1"/>
  <c r="L42" i="1"/>
  <c r="R42" i="1"/>
  <c r="Z42" i="1"/>
  <c r="AB42" i="1"/>
  <c r="AC42" i="1" s="1"/>
  <c r="AH42" i="1"/>
  <c r="AI42" i="1" s="1"/>
  <c r="B44" i="1"/>
  <c r="C44" i="1"/>
  <c r="D44" i="1"/>
  <c r="E44" i="1"/>
  <c r="G44" i="1"/>
  <c r="G69" i="1" s="1"/>
  <c r="H44" i="1"/>
  <c r="I44" i="1"/>
  <c r="J44" i="1"/>
  <c r="K44" i="1"/>
  <c r="L44" i="1"/>
  <c r="M44" i="1"/>
  <c r="N44" i="1"/>
  <c r="O44" i="1"/>
  <c r="O69" i="1" s="1"/>
  <c r="P69" i="1" s="1"/>
  <c r="Q44" i="1"/>
  <c r="R44" i="1"/>
  <c r="S44" i="1"/>
  <c r="U44" i="1"/>
  <c r="V44" i="1"/>
  <c r="X44" i="1" s="1"/>
  <c r="W44" i="1"/>
  <c r="W69" i="1" s="1"/>
  <c r="Y44" i="1"/>
  <c r="Z44" i="1"/>
  <c r="AA44" i="1" s="1"/>
  <c r="AB44" i="1"/>
  <c r="AC44" i="1" s="1"/>
  <c r="AD44" i="1"/>
  <c r="AF44" i="1"/>
  <c r="AH44" i="1"/>
  <c r="AI44" i="1" s="1"/>
  <c r="AJ44" i="1"/>
  <c r="AK44" i="1" s="1"/>
  <c r="AL44" i="1"/>
  <c r="AM44" i="1"/>
  <c r="AN44" i="1"/>
  <c r="AO44" i="1"/>
  <c r="F45" i="1"/>
  <c r="J45" i="1"/>
  <c r="N45" i="1"/>
  <c r="P45" i="1"/>
  <c r="T45" i="1"/>
  <c r="X45" i="1"/>
  <c r="AA45" i="1"/>
  <c r="AC45" i="1"/>
  <c r="AE45" i="1"/>
  <c r="AG45" i="1"/>
  <c r="AI45" i="1"/>
  <c r="AK45" i="1"/>
  <c r="AM45" i="1"/>
  <c r="AP45" i="1"/>
  <c r="AQ45" i="1"/>
  <c r="F46" i="1"/>
  <c r="J46" i="1"/>
  <c r="N46" i="1"/>
  <c r="P46" i="1"/>
  <c r="T46" i="1"/>
  <c r="X46" i="1"/>
  <c r="AA46" i="1"/>
  <c r="AC46" i="1"/>
  <c r="AE46" i="1"/>
  <c r="AG46" i="1"/>
  <c r="AI46" i="1"/>
  <c r="AK46" i="1"/>
  <c r="AM46" i="1"/>
  <c r="AP46" i="1"/>
  <c r="F47" i="1"/>
  <c r="AQ47" i="1" s="1"/>
  <c r="J47" i="1"/>
  <c r="N47" i="1"/>
  <c r="P47" i="1"/>
  <c r="T47" i="1"/>
  <c r="X47" i="1"/>
  <c r="AA47" i="1"/>
  <c r="AC47" i="1"/>
  <c r="AE47" i="1"/>
  <c r="AG47" i="1"/>
  <c r="AI47" i="1"/>
  <c r="AK47" i="1"/>
  <c r="AM47" i="1"/>
  <c r="AP47" i="1"/>
  <c r="F48" i="1"/>
  <c r="J48" i="1"/>
  <c r="AQ48" i="1" s="1"/>
  <c r="N48" i="1"/>
  <c r="P48" i="1"/>
  <c r="T48" i="1"/>
  <c r="X48" i="1"/>
  <c r="AA48" i="1"/>
  <c r="AC48" i="1"/>
  <c r="AE48" i="1"/>
  <c r="AG48" i="1"/>
  <c r="AI48" i="1"/>
  <c r="AK48" i="1"/>
  <c r="AM48" i="1"/>
  <c r="AP48" i="1"/>
  <c r="B49" i="1"/>
  <c r="C49" i="1"/>
  <c r="D49" i="1"/>
  <c r="E49" i="1"/>
  <c r="G49" i="1"/>
  <c r="H49" i="1"/>
  <c r="J49" i="1" s="1"/>
  <c r="I49" i="1"/>
  <c r="K49" i="1"/>
  <c r="L49" i="1"/>
  <c r="L69" i="1" s="1"/>
  <c r="M49" i="1"/>
  <c r="O49" i="1"/>
  <c r="P49" i="1"/>
  <c r="Q49" i="1"/>
  <c r="R49" i="1"/>
  <c r="S49" i="1"/>
  <c r="U49" i="1"/>
  <c r="V49" i="1"/>
  <c r="W49" i="1"/>
  <c r="X49" i="1"/>
  <c r="Y49" i="1"/>
  <c r="Z49" i="1"/>
  <c r="AB49" i="1"/>
  <c r="AC49" i="1" s="1"/>
  <c r="AD49" i="1"/>
  <c r="AE49" i="1"/>
  <c r="AF49" i="1"/>
  <c r="AG49" i="1"/>
  <c r="AH49" i="1"/>
  <c r="AI49" i="1" s="1"/>
  <c r="AJ49" i="1"/>
  <c r="AK49" i="1" s="1"/>
  <c r="AL49" i="1"/>
  <c r="AM49" i="1" s="1"/>
  <c r="AN49" i="1"/>
  <c r="AO49" i="1"/>
  <c r="AP49" i="1"/>
  <c r="F50" i="1"/>
  <c r="J50" i="1"/>
  <c r="N50" i="1"/>
  <c r="P50" i="1"/>
  <c r="T50" i="1"/>
  <c r="X50" i="1"/>
  <c r="AA50" i="1"/>
  <c r="AC50" i="1"/>
  <c r="AE50" i="1"/>
  <c r="AG50" i="1"/>
  <c r="AI50" i="1"/>
  <c r="AK50" i="1"/>
  <c r="AM50" i="1"/>
  <c r="AP50" i="1"/>
  <c r="F51" i="1"/>
  <c r="J51" i="1"/>
  <c r="N51" i="1"/>
  <c r="P51" i="1"/>
  <c r="T51" i="1"/>
  <c r="X51" i="1"/>
  <c r="AA51" i="1"/>
  <c r="AC51" i="1"/>
  <c r="AE51" i="1"/>
  <c r="AG51" i="1"/>
  <c r="AI51" i="1"/>
  <c r="AK51" i="1"/>
  <c r="AM51" i="1"/>
  <c r="AP51" i="1"/>
  <c r="F52" i="1"/>
  <c r="AQ52" i="1" s="1"/>
  <c r="J52" i="1"/>
  <c r="N52" i="1"/>
  <c r="P52" i="1"/>
  <c r="T52" i="1"/>
  <c r="X52" i="1"/>
  <c r="AA52" i="1"/>
  <c r="AC52" i="1"/>
  <c r="AE52" i="1"/>
  <c r="AG52" i="1"/>
  <c r="AI52" i="1"/>
  <c r="AK52" i="1"/>
  <c r="AM52" i="1"/>
  <c r="AP52" i="1"/>
  <c r="B53" i="1"/>
  <c r="C53" i="1"/>
  <c r="D53" i="1"/>
  <c r="E53" i="1"/>
  <c r="E69" i="1" s="1"/>
  <c r="G53" i="1"/>
  <c r="H53" i="1"/>
  <c r="I53" i="1"/>
  <c r="J53" i="1" s="1"/>
  <c r="K53" i="1"/>
  <c r="L53" i="1"/>
  <c r="M53" i="1"/>
  <c r="O53" i="1"/>
  <c r="P53" i="1" s="1"/>
  <c r="Q53" i="1"/>
  <c r="T53" i="1" s="1"/>
  <c r="R53" i="1"/>
  <c r="S53" i="1"/>
  <c r="U53" i="1"/>
  <c r="V53" i="1"/>
  <c r="W53" i="1"/>
  <c r="Y53" i="1"/>
  <c r="Z53" i="1"/>
  <c r="AA53" i="1"/>
  <c r="AB53" i="1"/>
  <c r="AC53" i="1"/>
  <c r="AD53" i="1"/>
  <c r="AE53" i="1"/>
  <c r="AF53" i="1"/>
  <c r="AG53" i="1"/>
  <c r="AH53" i="1"/>
  <c r="AH69" i="1" s="1"/>
  <c r="AI69" i="1" s="1"/>
  <c r="AI53" i="1"/>
  <c r="AJ53" i="1"/>
  <c r="AK53" i="1"/>
  <c r="AL53" i="1"/>
  <c r="AM53" i="1" s="1"/>
  <c r="AN53" i="1"/>
  <c r="AO53" i="1"/>
  <c r="AP53" i="1"/>
  <c r="F54" i="1"/>
  <c r="J54" i="1"/>
  <c r="N54" i="1"/>
  <c r="P54" i="1"/>
  <c r="T54" i="1"/>
  <c r="X54" i="1"/>
  <c r="AA54" i="1"/>
  <c r="AC54" i="1"/>
  <c r="AQ54" i="1" s="1"/>
  <c r="AE54" i="1"/>
  <c r="AG54" i="1"/>
  <c r="AI54" i="1"/>
  <c r="AK54" i="1"/>
  <c r="AM54" i="1"/>
  <c r="AP54" i="1"/>
  <c r="F55" i="1"/>
  <c r="AQ55" i="1" s="1"/>
  <c r="J55" i="1"/>
  <c r="N55" i="1"/>
  <c r="P55" i="1"/>
  <c r="T55" i="1"/>
  <c r="X55" i="1"/>
  <c r="AA55" i="1"/>
  <c r="AC55" i="1"/>
  <c r="AE55" i="1"/>
  <c r="AG55" i="1"/>
  <c r="AI55" i="1"/>
  <c r="AK55" i="1"/>
  <c r="AM55" i="1"/>
  <c r="AP55" i="1"/>
  <c r="B56" i="1"/>
  <c r="C56" i="1"/>
  <c r="D56" i="1"/>
  <c r="E56" i="1"/>
  <c r="G56" i="1"/>
  <c r="H56" i="1"/>
  <c r="I56" i="1"/>
  <c r="J56" i="1" s="1"/>
  <c r="K56" i="1"/>
  <c r="L56" i="1"/>
  <c r="M56" i="1"/>
  <c r="O56" i="1"/>
  <c r="P56" i="1" s="1"/>
  <c r="Q56" i="1"/>
  <c r="T56" i="1" s="1"/>
  <c r="R56" i="1"/>
  <c r="S56" i="1"/>
  <c r="U56" i="1"/>
  <c r="X56" i="1" s="1"/>
  <c r="V56" i="1"/>
  <c r="W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 s="1"/>
  <c r="F57" i="1"/>
  <c r="J57" i="1"/>
  <c r="N57" i="1"/>
  <c r="P57" i="1"/>
  <c r="T57" i="1"/>
  <c r="X57" i="1"/>
  <c r="AA57" i="1"/>
  <c r="AC57" i="1"/>
  <c r="AE57" i="1"/>
  <c r="AG57" i="1"/>
  <c r="AI57" i="1"/>
  <c r="AK57" i="1"/>
  <c r="AM57" i="1"/>
  <c r="AP57" i="1"/>
  <c r="F58" i="1"/>
  <c r="AQ58" i="1" s="1"/>
  <c r="J58" i="1"/>
  <c r="N58" i="1"/>
  <c r="P58" i="1"/>
  <c r="T58" i="1"/>
  <c r="X58" i="1"/>
  <c r="AA58" i="1"/>
  <c r="AC58" i="1"/>
  <c r="AE58" i="1"/>
  <c r="AG58" i="1"/>
  <c r="AI58" i="1"/>
  <c r="AK58" i="1"/>
  <c r="AM58" i="1"/>
  <c r="AP58" i="1"/>
  <c r="F59" i="1"/>
  <c r="J59" i="1"/>
  <c r="N59" i="1"/>
  <c r="P59" i="1"/>
  <c r="T59" i="1"/>
  <c r="X59" i="1"/>
  <c r="AA59" i="1"/>
  <c r="AC59" i="1"/>
  <c r="AE59" i="1"/>
  <c r="AG59" i="1"/>
  <c r="AI59" i="1"/>
  <c r="AK59" i="1"/>
  <c r="AM59" i="1"/>
  <c r="AP59" i="1"/>
  <c r="B60" i="1"/>
  <c r="C60" i="1"/>
  <c r="D60" i="1"/>
  <c r="E60" i="1"/>
  <c r="G60" i="1"/>
  <c r="H60" i="1"/>
  <c r="I60" i="1"/>
  <c r="J60" i="1"/>
  <c r="K60" i="1"/>
  <c r="N60" i="1" s="1"/>
  <c r="L60" i="1"/>
  <c r="M60" i="1"/>
  <c r="O60" i="1"/>
  <c r="P60" i="1" s="1"/>
  <c r="Q60" i="1"/>
  <c r="R60" i="1"/>
  <c r="T60" i="1" s="1"/>
  <c r="S60" i="1"/>
  <c r="U60" i="1"/>
  <c r="V60" i="1"/>
  <c r="X60" i="1" s="1"/>
  <c r="W60" i="1"/>
  <c r="Y60" i="1"/>
  <c r="Z60" i="1"/>
  <c r="AA60" i="1"/>
  <c r="AB60" i="1"/>
  <c r="AC60" i="1" s="1"/>
  <c r="AD60" i="1"/>
  <c r="AE60" i="1" s="1"/>
  <c r="AF60" i="1"/>
  <c r="AG60" i="1" s="1"/>
  <c r="AH60" i="1"/>
  <c r="AI60" i="1" s="1"/>
  <c r="AJ60" i="1"/>
  <c r="AK60" i="1" s="1"/>
  <c r="AL60" i="1"/>
  <c r="AM60" i="1" s="1"/>
  <c r="AN60" i="1"/>
  <c r="AO60" i="1"/>
  <c r="AP60" i="1"/>
  <c r="F61" i="1"/>
  <c r="J61" i="1"/>
  <c r="N61" i="1"/>
  <c r="P61" i="1"/>
  <c r="T61" i="1"/>
  <c r="X61" i="1"/>
  <c r="AA61" i="1"/>
  <c r="AC61" i="1"/>
  <c r="AE61" i="1"/>
  <c r="AG61" i="1"/>
  <c r="AI61" i="1"/>
  <c r="AK61" i="1"/>
  <c r="AM61" i="1"/>
  <c r="AP61" i="1"/>
  <c r="AQ61" i="1"/>
  <c r="F62" i="1"/>
  <c r="J62" i="1"/>
  <c r="N62" i="1"/>
  <c r="P62" i="1"/>
  <c r="T62" i="1"/>
  <c r="X62" i="1"/>
  <c r="AA62" i="1"/>
  <c r="AC62" i="1"/>
  <c r="AE62" i="1"/>
  <c r="AG62" i="1"/>
  <c r="AI62" i="1"/>
  <c r="AK62" i="1"/>
  <c r="AM62" i="1"/>
  <c r="AP62" i="1"/>
  <c r="B63" i="1"/>
  <c r="C63" i="1"/>
  <c r="D63" i="1"/>
  <c r="E63" i="1"/>
  <c r="G63" i="1"/>
  <c r="H63" i="1"/>
  <c r="I63" i="1"/>
  <c r="J63" i="1"/>
  <c r="K63" i="1"/>
  <c r="N63" i="1" s="1"/>
  <c r="L63" i="1"/>
  <c r="M63" i="1"/>
  <c r="O63" i="1"/>
  <c r="P63" i="1"/>
  <c r="Q63" i="1"/>
  <c r="R63" i="1"/>
  <c r="S63" i="1"/>
  <c r="U63" i="1"/>
  <c r="V63" i="1"/>
  <c r="X63" i="1" s="1"/>
  <c r="W63" i="1"/>
  <c r="Y63" i="1"/>
  <c r="Z63" i="1"/>
  <c r="AA63" i="1"/>
  <c r="AB63" i="1"/>
  <c r="AC63" i="1" s="1"/>
  <c r="AD63" i="1"/>
  <c r="AE63" i="1" s="1"/>
  <c r="AF63" i="1"/>
  <c r="AG63" i="1" s="1"/>
  <c r="AH63" i="1"/>
  <c r="AI63" i="1"/>
  <c r="AJ63" i="1"/>
  <c r="AK63" i="1" s="1"/>
  <c r="AL63" i="1"/>
  <c r="AM63" i="1" s="1"/>
  <c r="AN63" i="1"/>
  <c r="AO63" i="1"/>
  <c r="AP63" i="1"/>
  <c r="F64" i="1"/>
  <c r="AQ64" i="1" s="1"/>
  <c r="J64" i="1"/>
  <c r="N64" i="1"/>
  <c r="P64" i="1"/>
  <c r="T64" i="1"/>
  <c r="X64" i="1"/>
  <c r="AA64" i="1"/>
  <c r="AC64" i="1"/>
  <c r="AE64" i="1"/>
  <c r="AG64" i="1"/>
  <c r="AI64" i="1"/>
  <c r="AK64" i="1"/>
  <c r="AM64" i="1"/>
  <c r="AP64" i="1"/>
  <c r="B65" i="1"/>
  <c r="F65" i="1" s="1"/>
  <c r="C65" i="1"/>
  <c r="D65" i="1"/>
  <c r="E65" i="1"/>
  <c r="G65" i="1"/>
  <c r="H65" i="1"/>
  <c r="I65" i="1"/>
  <c r="J65" i="1" s="1"/>
  <c r="K65" i="1"/>
  <c r="N65" i="1" s="1"/>
  <c r="L65" i="1"/>
  <c r="M65" i="1"/>
  <c r="O65" i="1"/>
  <c r="P65" i="1"/>
  <c r="Q65" i="1"/>
  <c r="T65" i="1" s="1"/>
  <c r="R65" i="1"/>
  <c r="S65" i="1"/>
  <c r="U65" i="1"/>
  <c r="X65" i="1" s="1"/>
  <c r="V65" i="1"/>
  <c r="W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F66" i="1"/>
  <c r="J66" i="1"/>
  <c r="N66" i="1"/>
  <c r="P66" i="1"/>
  <c r="T66" i="1"/>
  <c r="X66" i="1"/>
  <c r="AA66" i="1"/>
  <c r="AC66" i="1"/>
  <c r="AQ66" i="1" s="1"/>
  <c r="AE66" i="1"/>
  <c r="AG66" i="1"/>
  <c r="AI66" i="1"/>
  <c r="AK66" i="1"/>
  <c r="AM66" i="1"/>
  <c r="AP66" i="1"/>
  <c r="F67" i="1"/>
  <c r="J67" i="1"/>
  <c r="N67" i="1"/>
  <c r="P67" i="1"/>
  <c r="T67" i="1"/>
  <c r="X67" i="1"/>
  <c r="AA67" i="1"/>
  <c r="AC67" i="1"/>
  <c r="AE67" i="1"/>
  <c r="AG67" i="1"/>
  <c r="AI67" i="1"/>
  <c r="AK67" i="1"/>
  <c r="AM67" i="1"/>
  <c r="AP67" i="1"/>
  <c r="F68" i="1"/>
  <c r="AQ68" i="1" s="1"/>
  <c r="J68" i="1"/>
  <c r="N68" i="1"/>
  <c r="P68" i="1"/>
  <c r="T68" i="1"/>
  <c r="X68" i="1"/>
  <c r="AA68" i="1"/>
  <c r="AC68" i="1"/>
  <c r="AE68" i="1"/>
  <c r="AG68" i="1"/>
  <c r="AI68" i="1"/>
  <c r="AK68" i="1"/>
  <c r="AM68" i="1"/>
  <c r="AP68" i="1"/>
  <c r="D69" i="1"/>
  <c r="AB69" i="1"/>
  <c r="AC69" i="1" s="1"/>
  <c r="AJ69" i="1"/>
  <c r="AK69" i="1" s="1"/>
  <c r="AL69" i="1"/>
  <c r="AM69" i="1" s="1"/>
  <c r="B71" i="1"/>
  <c r="C71" i="1"/>
  <c r="D71" i="1"/>
  <c r="D82" i="1" s="1"/>
  <c r="E71" i="1"/>
  <c r="G71" i="1"/>
  <c r="H71" i="1"/>
  <c r="I71" i="1"/>
  <c r="I82" i="1" s="1"/>
  <c r="K71" i="1"/>
  <c r="N71" i="1" s="1"/>
  <c r="L71" i="1"/>
  <c r="L82" i="1" s="1"/>
  <c r="M71" i="1"/>
  <c r="O71" i="1"/>
  <c r="P71" i="1"/>
  <c r="Q71" i="1"/>
  <c r="Q82" i="1" s="1"/>
  <c r="R71" i="1"/>
  <c r="R82" i="1" s="1"/>
  <c r="S71" i="1"/>
  <c r="T71" i="1"/>
  <c r="U71" i="1"/>
  <c r="V71" i="1"/>
  <c r="W71" i="1"/>
  <c r="X71" i="1"/>
  <c r="Y71" i="1"/>
  <c r="Z71" i="1"/>
  <c r="Z82" i="1" s="1"/>
  <c r="AB71" i="1"/>
  <c r="AD71" i="1"/>
  <c r="AE71" i="1" s="1"/>
  <c r="AF71" i="1"/>
  <c r="AF82" i="1" s="1"/>
  <c r="AG71" i="1"/>
  <c r="AH71" i="1"/>
  <c r="AJ71" i="1"/>
  <c r="AL71" i="1"/>
  <c r="AM71" i="1" s="1"/>
  <c r="AN71" i="1"/>
  <c r="AN82" i="1" s="1"/>
  <c r="AO71" i="1"/>
  <c r="AP71" i="1"/>
  <c r="F72" i="1"/>
  <c r="J72" i="1"/>
  <c r="N72" i="1"/>
  <c r="P72" i="1"/>
  <c r="T72" i="1"/>
  <c r="X72" i="1"/>
  <c r="AA72" i="1"/>
  <c r="AC72" i="1"/>
  <c r="AE72" i="1"/>
  <c r="AG72" i="1"/>
  <c r="AI72" i="1"/>
  <c r="AK72" i="1"/>
  <c r="AM72" i="1"/>
  <c r="AP72" i="1"/>
  <c r="F73" i="1"/>
  <c r="J73" i="1"/>
  <c r="N73" i="1"/>
  <c r="P73" i="1"/>
  <c r="T73" i="1"/>
  <c r="X73" i="1"/>
  <c r="AA73" i="1"/>
  <c r="AC73" i="1"/>
  <c r="AE73" i="1"/>
  <c r="AG73" i="1"/>
  <c r="AI73" i="1"/>
  <c r="AK73" i="1"/>
  <c r="AM73" i="1"/>
  <c r="AP73" i="1"/>
  <c r="AQ73" i="1"/>
  <c r="F74" i="1"/>
  <c r="J74" i="1"/>
  <c r="N74" i="1"/>
  <c r="P74" i="1"/>
  <c r="T74" i="1"/>
  <c r="X74" i="1"/>
  <c r="AA74" i="1"/>
  <c r="AC74" i="1"/>
  <c r="AQ74" i="1" s="1"/>
  <c r="AE74" i="1"/>
  <c r="AG74" i="1"/>
  <c r="AI74" i="1"/>
  <c r="AK74" i="1"/>
  <c r="AM74" i="1"/>
  <c r="AP74" i="1"/>
  <c r="B75" i="1"/>
  <c r="C75" i="1"/>
  <c r="C82" i="1" s="1"/>
  <c r="D75" i="1"/>
  <c r="E75" i="1"/>
  <c r="G75" i="1"/>
  <c r="H75" i="1"/>
  <c r="I75" i="1"/>
  <c r="J75" i="1"/>
  <c r="K75" i="1"/>
  <c r="L75" i="1"/>
  <c r="M75" i="1"/>
  <c r="O75" i="1"/>
  <c r="P75" i="1" s="1"/>
  <c r="Q75" i="1"/>
  <c r="R75" i="1"/>
  <c r="S75" i="1"/>
  <c r="S82" i="1" s="1"/>
  <c r="U75" i="1"/>
  <c r="V75" i="1"/>
  <c r="W75" i="1"/>
  <c r="Y75" i="1"/>
  <c r="AA75" i="1" s="1"/>
  <c r="Z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 s="1"/>
  <c r="F76" i="1"/>
  <c r="J76" i="1"/>
  <c r="AQ76" i="1" s="1"/>
  <c r="N76" i="1"/>
  <c r="P76" i="1"/>
  <c r="T76" i="1"/>
  <c r="X76" i="1"/>
  <c r="AA76" i="1"/>
  <c r="AC76" i="1"/>
  <c r="AE76" i="1"/>
  <c r="AG76" i="1"/>
  <c r="AI76" i="1"/>
  <c r="AK76" i="1"/>
  <c r="AM76" i="1"/>
  <c r="AP76" i="1"/>
  <c r="F77" i="1"/>
  <c r="J77" i="1"/>
  <c r="N77" i="1"/>
  <c r="AQ77" i="1" s="1"/>
  <c r="P77" i="1"/>
  <c r="T77" i="1"/>
  <c r="X77" i="1"/>
  <c r="AA77" i="1"/>
  <c r="AC77" i="1"/>
  <c r="AE77" i="1"/>
  <c r="AG77" i="1"/>
  <c r="AI77" i="1"/>
  <c r="AK77" i="1"/>
  <c r="AM77" i="1"/>
  <c r="AP77" i="1"/>
  <c r="F78" i="1"/>
  <c r="J78" i="1"/>
  <c r="N78" i="1"/>
  <c r="P78" i="1"/>
  <c r="T78" i="1"/>
  <c r="X78" i="1"/>
  <c r="AA78" i="1"/>
  <c r="AC78" i="1"/>
  <c r="AE78" i="1"/>
  <c r="AG78" i="1"/>
  <c r="AI78" i="1"/>
  <c r="AK78" i="1"/>
  <c r="AM78" i="1"/>
  <c r="AP78" i="1"/>
  <c r="F79" i="1"/>
  <c r="J79" i="1"/>
  <c r="N79" i="1"/>
  <c r="P79" i="1"/>
  <c r="T79" i="1"/>
  <c r="X79" i="1"/>
  <c r="AA79" i="1"/>
  <c r="AC79" i="1"/>
  <c r="AE79" i="1"/>
  <c r="AG79" i="1"/>
  <c r="AI79" i="1"/>
  <c r="AK79" i="1"/>
  <c r="AM79" i="1"/>
  <c r="AP79" i="1"/>
  <c r="F80" i="1"/>
  <c r="AQ80" i="1" s="1"/>
  <c r="J80" i="1"/>
  <c r="N80" i="1"/>
  <c r="P80" i="1"/>
  <c r="T80" i="1"/>
  <c r="X80" i="1"/>
  <c r="AA80" i="1"/>
  <c r="AC80" i="1"/>
  <c r="AE80" i="1"/>
  <c r="AG80" i="1"/>
  <c r="AI80" i="1"/>
  <c r="AK80" i="1"/>
  <c r="AM80" i="1"/>
  <c r="AP80" i="1"/>
  <c r="F81" i="1"/>
  <c r="J81" i="1"/>
  <c r="N81" i="1"/>
  <c r="AQ81" i="1" s="1"/>
  <c r="P81" i="1"/>
  <c r="T81" i="1"/>
  <c r="X81" i="1"/>
  <c r="AA81" i="1"/>
  <c r="AC81" i="1"/>
  <c r="AE81" i="1"/>
  <c r="AG81" i="1"/>
  <c r="AI81" i="1"/>
  <c r="AK81" i="1"/>
  <c r="AM81" i="1"/>
  <c r="AP81" i="1"/>
  <c r="E82" i="1"/>
  <c r="G82" i="1"/>
  <c r="M82" i="1"/>
  <c r="O82" i="1"/>
  <c r="P82" i="1" s="1"/>
  <c r="V82" i="1"/>
  <c r="W82" i="1"/>
  <c r="AD82" i="1"/>
  <c r="AE82" i="1"/>
  <c r="AG82" i="1"/>
  <c r="AL82" i="1"/>
  <c r="AM82" i="1"/>
  <c r="B84" i="1"/>
  <c r="C84" i="1"/>
  <c r="D84" i="1"/>
  <c r="E84" i="1"/>
  <c r="G84" i="1"/>
  <c r="J84" i="1" s="1"/>
  <c r="H84" i="1"/>
  <c r="I84" i="1"/>
  <c r="K84" i="1"/>
  <c r="L84" i="1"/>
  <c r="L110" i="1" s="1"/>
  <c r="M84" i="1"/>
  <c r="O84" i="1"/>
  <c r="Q84" i="1"/>
  <c r="R84" i="1"/>
  <c r="S84" i="1"/>
  <c r="T84" i="1"/>
  <c r="U84" i="1"/>
  <c r="V84" i="1"/>
  <c r="W84" i="1"/>
  <c r="Y84" i="1"/>
  <c r="Z84" i="1"/>
  <c r="AA84" i="1"/>
  <c r="AB84" i="1"/>
  <c r="AC84" i="1"/>
  <c r="AD84" i="1"/>
  <c r="AE84" i="1"/>
  <c r="AF84" i="1"/>
  <c r="AG84" i="1"/>
  <c r="AH84" i="1"/>
  <c r="AI84" i="1"/>
  <c r="AJ84" i="1"/>
  <c r="AK84" i="1"/>
  <c r="AL84" i="1"/>
  <c r="AM84" i="1"/>
  <c r="AN84" i="1"/>
  <c r="AO84" i="1"/>
  <c r="AP84" i="1" s="1"/>
  <c r="F85" i="1"/>
  <c r="J85" i="1"/>
  <c r="N85" i="1"/>
  <c r="P85" i="1"/>
  <c r="T85" i="1"/>
  <c r="X85" i="1"/>
  <c r="AA85" i="1"/>
  <c r="AC85" i="1"/>
  <c r="AE85" i="1"/>
  <c r="AG85" i="1"/>
  <c r="AI85" i="1"/>
  <c r="AK85" i="1"/>
  <c r="AM85" i="1"/>
  <c r="AP85" i="1"/>
  <c r="F86" i="1"/>
  <c r="J86" i="1"/>
  <c r="N86" i="1"/>
  <c r="P86" i="1"/>
  <c r="T86" i="1"/>
  <c r="X86" i="1"/>
  <c r="AA86" i="1"/>
  <c r="AC86" i="1"/>
  <c r="AE86" i="1"/>
  <c r="AG86" i="1"/>
  <c r="AI86" i="1"/>
  <c r="AK86" i="1"/>
  <c r="AM86" i="1"/>
  <c r="AP86" i="1"/>
  <c r="F87" i="1"/>
  <c r="AQ87" i="1" s="1"/>
  <c r="J87" i="1"/>
  <c r="N87" i="1"/>
  <c r="P87" i="1"/>
  <c r="T87" i="1"/>
  <c r="X87" i="1"/>
  <c r="AA87" i="1"/>
  <c r="AC87" i="1"/>
  <c r="AE87" i="1"/>
  <c r="AG87" i="1"/>
  <c r="AI87" i="1"/>
  <c r="AK87" i="1"/>
  <c r="AM87" i="1"/>
  <c r="AP87" i="1"/>
  <c r="B88" i="1"/>
  <c r="C88" i="1"/>
  <c r="D88" i="1"/>
  <c r="E88" i="1"/>
  <c r="G88" i="1"/>
  <c r="H88" i="1"/>
  <c r="J88" i="1" s="1"/>
  <c r="I88" i="1"/>
  <c r="K88" i="1"/>
  <c r="L88" i="1"/>
  <c r="M88" i="1"/>
  <c r="O88" i="1"/>
  <c r="P88" i="1"/>
  <c r="Q88" i="1"/>
  <c r="R88" i="1"/>
  <c r="S88" i="1"/>
  <c r="T88" i="1"/>
  <c r="U88" i="1"/>
  <c r="X88" i="1" s="1"/>
  <c r="V88" i="1"/>
  <c r="W88" i="1"/>
  <c r="Y88" i="1"/>
  <c r="Z88" i="1"/>
  <c r="AA88" i="1"/>
  <c r="AB88" i="1"/>
  <c r="AC88" i="1"/>
  <c r="AD88" i="1"/>
  <c r="AE88" i="1" s="1"/>
  <c r="AF88" i="1"/>
  <c r="AG88" i="1" s="1"/>
  <c r="AH88" i="1"/>
  <c r="AI88" i="1" s="1"/>
  <c r="AJ88" i="1"/>
  <c r="AK88" i="1" s="1"/>
  <c r="AL88" i="1"/>
  <c r="AM88" i="1" s="1"/>
  <c r="AN88" i="1"/>
  <c r="AO88" i="1"/>
  <c r="F89" i="1"/>
  <c r="J89" i="1"/>
  <c r="N89" i="1"/>
  <c r="P89" i="1"/>
  <c r="T89" i="1"/>
  <c r="X89" i="1"/>
  <c r="AA89" i="1"/>
  <c r="AC89" i="1"/>
  <c r="AE89" i="1"/>
  <c r="AG89" i="1"/>
  <c r="AI89" i="1"/>
  <c r="AK89" i="1"/>
  <c r="AM89" i="1"/>
  <c r="AP89" i="1"/>
  <c r="F90" i="1"/>
  <c r="J90" i="1"/>
  <c r="N90" i="1"/>
  <c r="P90" i="1"/>
  <c r="T90" i="1"/>
  <c r="X90" i="1"/>
  <c r="AA90" i="1"/>
  <c r="AC90" i="1"/>
  <c r="AE90" i="1"/>
  <c r="AG90" i="1"/>
  <c r="AI90" i="1"/>
  <c r="AK90" i="1"/>
  <c r="AM90" i="1"/>
  <c r="AP90" i="1"/>
  <c r="F91" i="1"/>
  <c r="J91" i="1"/>
  <c r="N91" i="1"/>
  <c r="P91" i="1"/>
  <c r="T91" i="1"/>
  <c r="X91" i="1"/>
  <c r="AA91" i="1"/>
  <c r="AC91" i="1"/>
  <c r="AE91" i="1"/>
  <c r="AG91" i="1"/>
  <c r="AI91" i="1"/>
  <c r="AK91" i="1"/>
  <c r="AM91" i="1"/>
  <c r="AP91" i="1"/>
  <c r="F92" i="1"/>
  <c r="J92" i="1"/>
  <c r="N92" i="1"/>
  <c r="P92" i="1"/>
  <c r="T92" i="1"/>
  <c r="X92" i="1"/>
  <c r="AA92" i="1"/>
  <c r="AC92" i="1"/>
  <c r="AE92" i="1"/>
  <c r="AG92" i="1"/>
  <c r="AI92" i="1"/>
  <c r="AK92" i="1"/>
  <c r="AM92" i="1"/>
  <c r="AP92" i="1"/>
  <c r="B93" i="1"/>
  <c r="C93" i="1"/>
  <c r="D93" i="1"/>
  <c r="E93" i="1"/>
  <c r="G93" i="1"/>
  <c r="H93" i="1"/>
  <c r="I93" i="1"/>
  <c r="J93" i="1"/>
  <c r="K93" i="1"/>
  <c r="L93" i="1"/>
  <c r="M93" i="1"/>
  <c r="N93" i="1"/>
  <c r="O93" i="1"/>
  <c r="P93" i="1"/>
  <c r="Q93" i="1"/>
  <c r="R93" i="1"/>
  <c r="T93" i="1" s="1"/>
  <c r="S93" i="1"/>
  <c r="U93" i="1"/>
  <c r="V93" i="1"/>
  <c r="V110" i="1" s="1"/>
  <c r="W93" i="1"/>
  <c r="X93" i="1"/>
  <c r="Y93" i="1"/>
  <c r="Z93" i="1"/>
  <c r="AA93" i="1" s="1"/>
  <c r="AB93" i="1"/>
  <c r="AC93" i="1" s="1"/>
  <c r="AD93" i="1"/>
  <c r="AE93" i="1"/>
  <c r="AF93" i="1"/>
  <c r="AG93" i="1" s="1"/>
  <c r="AH93" i="1"/>
  <c r="AJ93" i="1"/>
  <c r="AK93" i="1" s="1"/>
  <c r="AL93" i="1"/>
  <c r="AM93" i="1" s="1"/>
  <c r="AN93" i="1"/>
  <c r="AP93" i="1" s="1"/>
  <c r="AO93" i="1"/>
  <c r="F94" i="1"/>
  <c r="J94" i="1"/>
  <c r="N94" i="1"/>
  <c r="P94" i="1"/>
  <c r="T94" i="1"/>
  <c r="X94" i="1"/>
  <c r="AA94" i="1"/>
  <c r="AC94" i="1"/>
  <c r="AE94" i="1"/>
  <c r="AG94" i="1"/>
  <c r="AI94" i="1"/>
  <c r="AK94" i="1"/>
  <c r="AM94" i="1"/>
  <c r="AP94" i="1"/>
  <c r="F95" i="1"/>
  <c r="J95" i="1"/>
  <c r="N95" i="1"/>
  <c r="P95" i="1"/>
  <c r="T95" i="1"/>
  <c r="X95" i="1"/>
  <c r="AA95" i="1"/>
  <c r="AC95" i="1"/>
  <c r="AE95" i="1"/>
  <c r="AG95" i="1"/>
  <c r="AI95" i="1"/>
  <c r="AK95" i="1"/>
  <c r="AM95" i="1"/>
  <c r="AP95" i="1"/>
  <c r="F96" i="1"/>
  <c r="AQ96" i="1" s="1"/>
  <c r="J96" i="1"/>
  <c r="N96" i="1"/>
  <c r="P96" i="1"/>
  <c r="T96" i="1"/>
  <c r="X96" i="1"/>
  <c r="AA96" i="1"/>
  <c r="AC96" i="1"/>
  <c r="AE96" i="1"/>
  <c r="AG96" i="1"/>
  <c r="AI96" i="1"/>
  <c r="AK96" i="1"/>
  <c r="AM96" i="1"/>
  <c r="AP96" i="1"/>
  <c r="F97" i="1"/>
  <c r="J97" i="1"/>
  <c r="N97" i="1"/>
  <c r="P97" i="1"/>
  <c r="T97" i="1"/>
  <c r="X97" i="1"/>
  <c r="AA97" i="1"/>
  <c r="AC97" i="1"/>
  <c r="AE97" i="1"/>
  <c r="AG97" i="1"/>
  <c r="AI97" i="1"/>
  <c r="AK97" i="1"/>
  <c r="AM97" i="1"/>
  <c r="AP97" i="1"/>
  <c r="AQ97" i="1"/>
  <c r="F98" i="1"/>
  <c r="AQ98" i="1" s="1"/>
  <c r="J98" i="1"/>
  <c r="N98" i="1"/>
  <c r="P98" i="1"/>
  <c r="T98" i="1"/>
  <c r="X98" i="1"/>
  <c r="AA98" i="1"/>
  <c r="AC98" i="1"/>
  <c r="AE98" i="1"/>
  <c r="AG98" i="1"/>
  <c r="AI98" i="1"/>
  <c r="AK98" i="1"/>
  <c r="AM98" i="1"/>
  <c r="AP98" i="1"/>
  <c r="F99" i="1"/>
  <c r="J99" i="1"/>
  <c r="N99" i="1"/>
  <c r="P99" i="1"/>
  <c r="T99" i="1"/>
  <c r="X99" i="1"/>
  <c r="AA99" i="1"/>
  <c r="AC99" i="1"/>
  <c r="AE99" i="1"/>
  <c r="AG99" i="1"/>
  <c r="AI99" i="1"/>
  <c r="AK99" i="1"/>
  <c r="AM99" i="1"/>
  <c r="AP99" i="1"/>
  <c r="F100" i="1"/>
  <c r="J100" i="1"/>
  <c r="N100" i="1"/>
  <c r="P100" i="1"/>
  <c r="T100" i="1"/>
  <c r="X100" i="1"/>
  <c r="AA100" i="1"/>
  <c r="AC100" i="1"/>
  <c r="AE100" i="1"/>
  <c r="AG100" i="1"/>
  <c r="AI100" i="1"/>
  <c r="AK100" i="1"/>
  <c r="AM100" i="1"/>
  <c r="AP100" i="1"/>
  <c r="B101" i="1"/>
  <c r="C101" i="1"/>
  <c r="D101" i="1"/>
  <c r="E101" i="1"/>
  <c r="G101" i="1"/>
  <c r="J101" i="1" s="1"/>
  <c r="H101" i="1"/>
  <c r="I101" i="1"/>
  <c r="K101" i="1"/>
  <c r="N101" i="1" s="1"/>
  <c r="L101" i="1"/>
  <c r="M101" i="1"/>
  <c r="O101" i="1"/>
  <c r="P101" i="1" s="1"/>
  <c r="Q101" i="1"/>
  <c r="R101" i="1"/>
  <c r="S101" i="1"/>
  <c r="T101" i="1" s="1"/>
  <c r="U101" i="1"/>
  <c r="X101" i="1" s="1"/>
  <c r="V101" i="1"/>
  <c r="W101" i="1"/>
  <c r="Y101" i="1"/>
  <c r="Z101" i="1"/>
  <c r="AA101" i="1"/>
  <c r="AB101" i="1"/>
  <c r="AC101" i="1" s="1"/>
  <c r="AD101" i="1"/>
  <c r="AE101" i="1"/>
  <c r="AF101" i="1"/>
  <c r="AG101" i="1"/>
  <c r="AH101" i="1"/>
  <c r="AI101" i="1"/>
  <c r="AJ101" i="1"/>
  <c r="AK101" i="1" s="1"/>
  <c r="AL101" i="1"/>
  <c r="AM101" i="1"/>
  <c r="AN101" i="1"/>
  <c r="AO101" i="1"/>
  <c r="AP101" i="1" s="1"/>
  <c r="F102" i="1"/>
  <c r="J102" i="1"/>
  <c r="N102" i="1"/>
  <c r="P102" i="1"/>
  <c r="T102" i="1"/>
  <c r="X102" i="1"/>
  <c r="AA102" i="1"/>
  <c r="AC102" i="1"/>
  <c r="AE102" i="1"/>
  <c r="AG102" i="1"/>
  <c r="AI102" i="1"/>
  <c r="AK102" i="1"/>
  <c r="AM102" i="1"/>
  <c r="AP102" i="1"/>
  <c r="F103" i="1"/>
  <c r="J103" i="1"/>
  <c r="N103" i="1"/>
  <c r="P103" i="1"/>
  <c r="T103" i="1"/>
  <c r="X103" i="1"/>
  <c r="AA103" i="1"/>
  <c r="AC103" i="1"/>
  <c r="AE103" i="1"/>
  <c r="AG103" i="1"/>
  <c r="AI103" i="1"/>
  <c r="AK103" i="1"/>
  <c r="AM103" i="1"/>
  <c r="AP103" i="1"/>
  <c r="B104" i="1"/>
  <c r="C104" i="1"/>
  <c r="D104" i="1"/>
  <c r="E104" i="1"/>
  <c r="G104" i="1"/>
  <c r="J104" i="1" s="1"/>
  <c r="H104" i="1"/>
  <c r="I104" i="1"/>
  <c r="K104" i="1"/>
  <c r="N104" i="1" s="1"/>
  <c r="L104" i="1"/>
  <c r="M104" i="1"/>
  <c r="O104" i="1"/>
  <c r="P104" i="1" s="1"/>
  <c r="Q104" i="1"/>
  <c r="R104" i="1"/>
  <c r="S104" i="1"/>
  <c r="T104" i="1" s="1"/>
  <c r="U104" i="1"/>
  <c r="X104" i="1" s="1"/>
  <c r="V104" i="1"/>
  <c r="W104" i="1"/>
  <c r="Y104" i="1"/>
  <c r="Z104" i="1"/>
  <c r="AA104" i="1"/>
  <c r="AB104" i="1"/>
  <c r="AC104" i="1" s="1"/>
  <c r="AD104" i="1"/>
  <c r="AE104" i="1"/>
  <c r="AF104" i="1"/>
  <c r="AG104" i="1"/>
  <c r="AH104" i="1"/>
  <c r="AI104" i="1"/>
  <c r="AJ104" i="1"/>
  <c r="AK104" i="1" s="1"/>
  <c r="AL104" i="1"/>
  <c r="AM104" i="1"/>
  <c r="AN104" i="1"/>
  <c r="AO104" i="1"/>
  <c r="AP104" i="1" s="1"/>
  <c r="F105" i="1"/>
  <c r="J105" i="1"/>
  <c r="N105" i="1"/>
  <c r="P105" i="1"/>
  <c r="T105" i="1"/>
  <c r="X105" i="1"/>
  <c r="AA105" i="1"/>
  <c r="AC105" i="1"/>
  <c r="AE105" i="1"/>
  <c r="AG105" i="1"/>
  <c r="AI105" i="1"/>
  <c r="AK105" i="1"/>
  <c r="AM105" i="1"/>
  <c r="AP105" i="1"/>
  <c r="F106" i="1"/>
  <c r="J106" i="1"/>
  <c r="N106" i="1"/>
  <c r="P106" i="1"/>
  <c r="T106" i="1"/>
  <c r="X106" i="1"/>
  <c r="AA106" i="1"/>
  <c r="AC106" i="1"/>
  <c r="AE106" i="1"/>
  <c r="AG106" i="1"/>
  <c r="AI106" i="1"/>
  <c r="AK106" i="1"/>
  <c r="AM106" i="1"/>
  <c r="AP106" i="1"/>
  <c r="F107" i="1"/>
  <c r="J107" i="1"/>
  <c r="N107" i="1"/>
  <c r="P107" i="1"/>
  <c r="T107" i="1"/>
  <c r="X107" i="1"/>
  <c r="AA107" i="1"/>
  <c r="AC107" i="1"/>
  <c r="AE107" i="1"/>
  <c r="AG107" i="1"/>
  <c r="AI107" i="1"/>
  <c r="AK107" i="1"/>
  <c r="AM107" i="1"/>
  <c r="AP107" i="1"/>
  <c r="F108" i="1"/>
  <c r="J108" i="1"/>
  <c r="N108" i="1"/>
  <c r="P108" i="1"/>
  <c r="T108" i="1"/>
  <c r="X108" i="1"/>
  <c r="AA108" i="1"/>
  <c r="AC108" i="1"/>
  <c r="AE108" i="1"/>
  <c r="AG108" i="1"/>
  <c r="AI108" i="1"/>
  <c r="AK108" i="1"/>
  <c r="AM108" i="1"/>
  <c r="AP108" i="1"/>
  <c r="AQ108" i="1"/>
  <c r="F109" i="1"/>
  <c r="J109" i="1"/>
  <c r="N109" i="1"/>
  <c r="P109" i="1"/>
  <c r="T109" i="1"/>
  <c r="X109" i="1"/>
  <c r="AA109" i="1"/>
  <c r="AC109" i="1"/>
  <c r="AE109" i="1"/>
  <c r="AG109" i="1"/>
  <c r="AI109" i="1"/>
  <c r="AK109" i="1"/>
  <c r="AM109" i="1"/>
  <c r="AP109" i="1"/>
  <c r="I110" i="1"/>
  <c r="Q110" i="1"/>
  <c r="W110" i="1"/>
  <c r="Y110" i="1"/>
  <c r="AA110" i="1" s="1"/>
  <c r="Z110" i="1"/>
  <c r="AD110" i="1"/>
  <c r="AE110" i="1"/>
  <c r="AF110" i="1"/>
  <c r="AG110" i="1" s="1"/>
  <c r="AL110" i="1"/>
  <c r="AM110" i="1" s="1"/>
  <c r="AO110" i="1"/>
  <c r="B112" i="1"/>
  <c r="C112" i="1"/>
  <c r="D112" i="1"/>
  <c r="E112" i="1"/>
  <c r="G112" i="1"/>
  <c r="H112" i="1"/>
  <c r="J112" i="1" s="1"/>
  <c r="I112" i="1"/>
  <c r="K112" i="1"/>
  <c r="L112" i="1"/>
  <c r="L118" i="1" s="1"/>
  <c r="M112" i="1"/>
  <c r="N112" i="1"/>
  <c r="O112" i="1"/>
  <c r="P112" i="1"/>
  <c r="Q112" i="1"/>
  <c r="R112" i="1"/>
  <c r="S112" i="1"/>
  <c r="T112" i="1"/>
  <c r="U112" i="1"/>
  <c r="V112" i="1"/>
  <c r="W112" i="1"/>
  <c r="Y112" i="1"/>
  <c r="Z112" i="1"/>
  <c r="AA112" i="1" s="1"/>
  <c r="AB112" i="1"/>
  <c r="AB118" i="1" s="1"/>
  <c r="AC112" i="1"/>
  <c r="AD112" i="1"/>
  <c r="AE112" i="1" s="1"/>
  <c r="AF112" i="1"/>
  <c r="AH112" i="1"/>
  <c r="AI112" i="1" s="1"/>
  <c r="AJ112" i="1"/>
  <c r="AK112" i="1" s="1"/>
  <c r="AL112" i="1"/>
  <c r="AN112" i="1"/>
  <c r="AO112" i="1"/>
  <c r="F113" i="1"/>
  <c r="J113" i="1"/>
  <c r="N113" i="1"/>
  <c r="P113" i="1"/>
  <c r="T113" i="1"/>
  <c r="X113" i="1"/>
  <c r="AA113" i="1"/>
  <c r="AC113" i="1"/>
  <c r="AE113" i="1"/>
  <c r="AG113" i="1"/>
  <c r="AI113" i="1"/>
  <c r="AK113" i="1"/>
  <c r="AM113" i="1"/>
  <c r="AP113" i="1"/>
  <c r="AQ113" i="1"/>
  <c r="F114" i="1"/>
  <c r="J114" i="1"/>
  <c r="N114" i="1"/>
  <c r="P114" i="1"/>
  <c r="T114" i="1"/>
  <c r="X114" i="1"/>
  <c r="AA114" i="1"/>
  <c r="AC114" i="1"/>
  <c r="AE114" i="1"/>
  <c r="AG114" i="1"/>
  <c r="AI114" i="1"/>
  <c r="AK114" i="1"/>
  <c r="AM114" i="1"/>
  <c r="AP114" i="1"/>
  <c r="F115" i="1"/>
  <c r="J115" i="1"/>
  <c r="N115" i="1"/>
  <c r="P115" i="1"/>
  <c r="T115" i="1"/>
  <c r="X115" i="1"/>
  <c r="AA115" i="1"/>
  <c r="AC115" i="1"/>
  <c r="AE115" i="1"/>
  <c r="AG115" i="1"/>
  <c r="AI115" i="1"/>
  <c r="AK115" i="1"/>
  <c r="AM115" i="1"/>
  <c r="AP115" i="1"/>
  <c r="F116" i="1"/>
  <c r="J116" i="1"/>
  <c r="N116" i="1"/>
  <c r="P116" i="1"/>
  <c r="T116" i="1"/>
  <c r="X116" i="1"/>
  <c r="AA116" i="1"/>
  <c r="AC116" i="1"/>
  <c r="AE116" i="1"/>
  <c r="AG116" i="1"/>
  <c r="AI116" i="1"/>
  <c r="AK116" i="1"/>
  <c r="AM116" i="1"/>
  <c r="AP116" i="1"/>
  <c r="F117" i="1"/>
  <c r="J117" i="1"/>
  <c r="N117" i="1"/>
  <c r="AQ117" i="1" s="1"/>
  <c r="P117" i="1"/>
  <c r="T117" i="1"/>
  <c r="X117" i="1"/>
  <c r="AA117" i="1"/>
  <c r="AC117" i="1"/>
  <c r="AE117" i="1"/>
  <c r="AG117" i="1"/>
  <c r="AI117" i="1"/>
  <c r="AK117" i="1"/>
  <c r="AM117" i="1"/>
  <c r="AP117" i="1"/>
  <c r="B118" i="1"/>
  <c r="C118" i="1"/>
  <c r="G118" i="1"/>
  <c r="H118" i="1"/>
  <c r="I118" i="1"/>
  <c r="K118" i="1"/>
  <c r="N118" i="1" s="1"/>
  <c r="M118" i="1"/>
  <c r="O118" i="1"/>
  <c r="P118" i="1"/>
  <c r="Q118" i="1"/>
  <c r="T118" i="1" s="1"/>
  <c r="R118" i="1"/>
  <c r="S118" i="1"/>
  <c r="U118" i="1"/>
  <c r="W118" i="1"/>
  <c r="Y118" i="1"/>
  <c r="Z118" i="1"/>
  <c r="AA118" i="1"/>
  <c r="AC118" i="1"/>
  <c r="AD118" i="1"/>
  <c r="AE118" i="1"/>
  <c r="AH118" i="1"/>
  <c r="AI118" i="1" s="1"/>
  <c r="AO118" i="1"/>
  <c r="B120" i="1"/>
  <c r="C120" i="1"/>
  <c r="F120" i="1" s="1"/>
  <c r="D120" i="1"/>
  <c r="E120" i="1"/>
  <c r="G120" i="1"/>
  <c r="J120" i="1" s="1"/>
  <c r="H120" i="1"/>
  <c r="H139" i="1" s="1"/>
  <c r="I120" i="1"/>
  <c r="K120" i="1"/>
  <c r="N120" i="1" s="1"/>
  <c r="L120" i="1"/>
  <c r="M120" i="1"/>
  <c r="O120" i="1"/>
  <c r="O139" i="1" s="1"/>
  <c r="P139" i="1" s="1"/>
  <c r="Q120" i="1"/>
  <c r="T120" i="1" s="1"/>
  <c r="R120" i="1"/>
  <c r="S120" i="1"/>
  <c r="U120" i="1"/>
  <c r="V120" i="1"/>
  <c r="W120" i="1"/>
  <c r="W139" i="1" s="1"/>
  <c r="X120" i="1"/>
  <c r="Y120" i="1"/>
  <c r="Z120" i="1"/>
  <c r="AA120" i="1"/>
  <c r="AB120" i="1"/>
  <c r="AC120" i="1"/>
  <c r="AD120" i="1"/>
  <c r="AE120" i="1"/>
  <c r="AF120" i="1"/>
  <c r="AG120" i="1" s="1"/>
  <c r="AH120" i="1"/>
  <c r="AI120" i="1"/>
  <c r="AJ120" i="1"/>
  <c r="AK120" i="1"/>
  <c r="AL120" i="1"/>
  <c r="AM120" i="1"/>
  <c r="AN120" i="1"/>
  <c r="AP120" i="1" s="1"/>
  <c r="AO120" i="1"/>
  <c r="F121" i="1"/>
  <c r="J121" i="1"/>
  <c r="N121" i="1"/>
  <c r="P121" i="1"/>
  <c r="T121" i="1"/>
  <c r="X121" i="1"/>
  <c r="AA121" i="1"/>
  <c r="AC121" i="1"/>
  <c r="AE121" i="1"/>
  <c r="AG121" i="1"/>
  <c r="AI121" i="1"/>
  <c r="AK121" i="1"/>
  <c r="AM121" i="1"/>
  <c r="AP121" i="1"/>
  <c r="F122" i="1"/>
  <c r="J122" i="1"/>
  <c r="N122" i="1"/>
  <c r="P122" i="1"/>
  <c r="T122" i="1"/>
  <c r="X122" i="1"/>
  <c r="AA122" i="1"/>
  <c r="AQ122" i="1" s="1"/>
  <c r="AC122" i="1"/>
  <c r="AE122" i="1"/>
  <c r="AG122" i="1"/>
  <c r="AI122" i="1"/>
  <c r="AK122" i="1"/>
  <c r="AM122" i="1"/>
  <c r="AP122" i="1"/>
  <c r="F123" i="1"/>
  <c r="J123" i="1"/>
  <c r="N123" i="1"/>
  <c r="P123" i="1"/>
  <c r="T123" i="1"/>
  <c r="X123" i="1"/>
  <c r="AA123" i="1"/>
  <c r="AC123" i="1"/>
  <c r="AQ123" i="1" s="1"/>
  <c r="AE123" i="1"/>
  <c r="AG123" i="1"/>
  <c r="AI123" i="1"/>
  <c r="AK123" i="1"/>
  <c r="AM123" i="1"/>
  <c r="AP123" i="1"/>
  <c r="F124" i="1"/>
  <c r="AQ124" i="1" s="1"/>
  <c r="J124" i="1"/>
  <c r="N124" i="1"/>
  <c r="P124" i="1"/>
  <c r="T124" i="1"/>
  <c r="X124" i="1"/>
  <c r="AA124" i="1"/>
  <c r="AC124" i="1"/>
  <c r="AE124" i="1"/>
  <c r="AG124" i="1"/>
  <c r="AI124" i="1"/>
  <c r="AK124" i="1"/>
  <c r="AM124" i="1"/>
  <c r="AP124" i="1"/>
  <c r="F125" i="1"/>
  <c r="J125" i="1"/>
  <c r="N125" i="1"/>
  <c r="P125" i="1"/>
  <c r="T125" i="1"/>
  <c r="X125" i="1"/>
  <c r="AA125" i="1"/>
  <c r="AC125" i="1"/>
  <c r="AE125" i="1"/>
  <c r="AG125" i="1"/>
  <c r="AI125" i="1"/>
  <c r="AK125" i="1"/>
  <c r="AM125" i="1"/>
  <c r="AP125" i="1"/>
  <c r="B126" i="1"/>
  <c r="B139" i="1" s="1"/>
  <c r="C126" i="1"/>
  <c r="D126" i="1"/>
  <c r="D139" i="1" s="1"/>
  <c r="E126" i="1"/>
  <c r="F126" i="1"/>
  <c r="G126" i="1"/>
  <c r="H126" i="1"/>
  <c r="I126" i="1"/>
  <c r="J126" i="1"/>
  <c r="K126" i="1"/>
  <c r="L126" i="1"/>
  <c r="L139" i="1" s="1"/>
  <c r="M126" i="1"/>
  <c r="N126" i="1"/>
  <c r="O126" i="1"/>
  <c r="P126" i="1"/>
  <c r="Q126" i="1"/>
  <c r="R126" i="1"/>
  <c r="S126" i="1"/>
  <c r="T126" i="1"/>
  <c r="U126" i="1"/>
  <c r="V126" i="1"/>
  <c r="W126" i="1"/>
  <c r="Y126" i="1"/>
  <c r="Z126" i="1"/>
  <c r="AA126" i="1"/>
  <c r="AB126" i="1"/>
  <c r="AD126" i="1"/>
  <c r="AF126" i="1"/>
  <c r="AG126" i="1" s="1"/>
  <c r="AH126" i="1"/>
  <c r="AI126" i="1" s="1"/>
  <c r="AJ126" i="1"/>
  <c r="AL126" i="1"/>
  <c r="AN126" i="1"/>
  <c r="AO126" i="1"/>
  <c r="AP126" i="1"/>
  <c r="F127" i="1"/>
  <c r="AQ127" i="1" s="1"/>
  <c r="J127" i="1"/>
  <c r="N127" i="1"/>
  <c r="P127" i="1"/>
  <c r="T127" i="1"/>
  <c r="X127" i="1"/>
  <c r="AA127" i="1"/>
  <c r="AC127" i="1"/>
  <c r="AE127" i="1"/>
  <c r="AG127" i="1"/>
  <c r="AI127" i="1"/>
  <c r="AK127" i="1"/>
  <c r="AM127" i="1"/>
  <c r="AP127" i="1"/>
  <c r="F128" i="1"/>
  <c r="J128" i="1"/>
  <c r="N128" i="1"/>
  <c r="P128" i="1"/>
  <c r="T128" i="1"/>
  <c r="X128" i="1"/>
  <c r="AA128" i="1"/>
  <c r="AC128" i="1"/>
  <c r="AE128" i="1"/>
  <c r="AG128" i="1"/>
  <c r="AI128" i="1"/>
  <c r="AK128" i="1"/>
  <c r="AM128" i="1"/>
  <c r="AP128" i="1"/>
  <c r="F129" i="1"/>
  <c r="J129" i="1"/>
  <c r="N129" i="1"/>
  <c r="P129" i="1"/>
  <c r="T129" i="1"/>
  <c r="X129" i="1"/>
  <c r="AA129" i="1"/>
  <c r="AC129" i="1"/>
  <c r="AE129" i="1"/>
  <c r="AG129" i="1"/>
  <c r="AI129" i="1"/>
  <c r="AK129" i="1"/>
  <c r="AM129" i="1"/>
  <c r="AP129" i="1"/>
  <c r="B130" i="1"/>
  <c r="C130" i="1"/>
  <c r="D130" i="1"/>
  <c r="E130" i="1"/>
  <c r="E139" i="1" s="1"/>
  <c r="G130" i="1"/>
  <c r="J130" i="1" s="1"/>
  <c r="H130" i="1"/>
  <c r="I130" i="1"/>
  <c r="K130" i="1"/>
  <c r="N130" i="1" s="1"/>
  <c r="L130" i="1"/>
  <c r="M130" i="1"/>
  <c r="O130" i="1"/>
  <c r="P130" i="1" s="1"/>
  <c r="Q130" i="1"/>
  <c r="R130" i="1"/>
  <c r="S130" i="1"/>
  <c r="T130" i="1" s="1"/>
  <c r="U130" i="1"/>
  <c r="X130" i="1" s="1"/>
  <c r="V130" i="1"/>
  <c r="W130" i="1"/>
  <c r="Y130" i="1"/>
  <c r="Z130" i="1"/>
  <c r="AA130" i="1"/>
  <c r="AB130" i="1"/>
  <c r="AC130" i="1" s="1"/>
  <c r="AD130" i="1"/>
  <c r="AE130" i="1"/>
  <c r="AF130" i="1"/>
  <c r="AG130" i="1"/>
  <c r="AH130" i="1"/>
  <c r="AI130" i="1"/>
  <c r="AJ130" i="1"/>
  <c r="AK130" i="1" s="1"/>
  <c r="AL130" i="1"/>
  <c r="AM130" i="1"/>
  <c r="AN130" i="1"/>
  <c r="AO130" i="1"/>
  <c r="AP130" i="1" s="1"/>
  <c r="F131" i="1"/>
  <c r="J131" i="1"/>
  <c r="N131" i="1"/>
  <c r="P131" i="1"/>
  <c r="T131" i="1"/>
  <c r="X131" i="1"/>
  <c r="AA131" i="1"/>
  <c r="AC131" i="1"/>
  <c r="AE131" i="1"/>
  <c r="AG131" i="1"/>
  <c r="AI131" i="1"/>
  <c r="AK131" i="1"/>
  <c r="AM131" i="1"/>
  <c r="AP131" i="1"/>
  <c r="F132" i="1"/>
  <c r="J132" i="1"/>
  <c r="N132" i="1"/>
  <c r="P132" i="1"/>
  <c r="T132" i="1"/>
  <c r="X132" i="1"/>
  <c r="AA132" i="1"/>
  <c r="AC132" i="1"/>
  <c r="AE132" i="1"/>
  <c r="AG132" i="1"/>
  <c r="AI132" i="1"/>
  <c r="AK132" i="1"/>
  <c r="AM132" i="1"/>
  <c r="AP132" i="1"/>
  <c r="F133" i="1"/>
  <c r="J133" i="1"/>
  <c r="N133" i="1"/>
  <c r="P133" i="1"/>
  <c r="T133" i="1"/>
  <c r="X133" i="1"/>
  <c r="AA133" i="1"/>
  <c r="AC133" i="1"/>
  <c r="AE133" i="1"/>
  <c r="AG133" i="1"/>
  <c r="AI133" i="1"/>
  <c r="AK133" i="1"/>
  <c r="AM133" i="1"/>
  <c r="AP133" i="1"/>
  <c r="F134" i="1"/>
  <c r="J134" i="1"/>
  <c r="N134" i="1"/>
  <c r="P134" i="1"/>
  <c r="T134" i="1"/>
  <c r="X134" i="1"/>
  <c r="AA134" i="1"/>
  <c r="AQ134" i="1" s="1"/>
  <c r="AC134" i="1"/>
  <c r="AE134" i="1"/>
  <c r="AG134" i="1"/>
  <c r="AI134" i="1"/>
  <c r="AK134" i="1"/>
  <c r="AM134" i="1"/>
  <c r="AP134" i="1"/>
  <c r="F135" i="1"/>
  <c r="AQ135" i="1" s="1"/>
  <c r="J135" i="1"/>
  <c r="N135" i="1"/>
  <c r="P135" i="1"/>
  <c r="T135" i="1"/>
  <c r="X135" i="1"/>
  <c r="AA135" i="1"/>
  <c r="AC135" i="1"/>
  <c r="AE135" i="1"/>
  <c r="AG135" i="1"/>
  <c r="AI135" i="1"/>
  <c r="AK135" i="1"/>
  <c r="AM135" i="1"/>
  <c r="AP135" i="1"/>
  <c r="F136" i="1"/>
  <c r="AQ136" i="1" s="1"/>
  <c r="J136" i="1"/>
  <c r="N136" i="1"/>
  <c r="P136" i="1"/>
  <c r="T136" i="1"/>
  <c r="X136" i="1"/>
  <c r="AA136" i="1"/>
  <c r="AC136" i="1"/>
  <c r="AE136" i="1"/>
  <c r="AG136" i="1"/>
  <c r="AI136" i="1"/>
  <c r="AK136" i="1"/>
  <c r="AM136" i="1"/>
  <c r="AP136" i="1"/>
  <c r="F137" i="1"/>
  <c r="J137" i="1"/>
  <c r="AQ137" i="1" s="1"/>
  <c r="N137" i="1"/>
  <c r="P137" i="1"/>
  <c r="T137" i="1"/>
  <c r="X137" i="1"/>
  <c r="AA137" i="1"/>
  <c r="AC137" i="1"/>
  <c r="AE137" i="1"/>
  <c r="AG137" i="1"/>
  <c r="AI137" i="1"/>
  <c r="AK137" i="1"/>
  <c r="AM137" i="1"/>
  <c r="AP137" i="1"/>
  <c r="F138" i="1"/>
  <c r="J138" i="1"/>
  <c r="N138" i="1"/>
  <c r="AQ138" i="1" s="1"/>
  <c r="P138" i="1"/>
  <c r="T138" i="1"/>
  <c r="X138" i="1"/>
  <c r="AA138" i="1"/>
  <c r="AC138" i="1"/>
  <c r="AE138" i="1"/>
  <c r="AG138" i="1"/>
  <c r="AI138" i="1"/>
  <c r="AK138" i="1"/>
  <c r="AM138" i="1"/>
  <c r="AP138" i="1"/>
  <c r="I139" i="1"/>
  <c r="M139" i="1"/>
  <c r="R139" i="1"/>
  <c r="U139" i="1"/>
  <c r="Y139" i="1"/>
  <c r="Z139" i="1"/>
  <c r="AA139" i="1"/>
  <c r="AF139" i="1"/>
  <c r="AG139" i="1" s="1"/>
  <c r="AO139" i="1"/>
  <c r="B141" i="1"/>
  <c r="C141" i="1"/>
  <c r="D141" i="1"/>
  <c r="E141" i="1"/>
  <c r="F141" i="1"/>
  <c r="G141" i="1"/>
  <c r="H141" i="1"/>
  <c r="H208" i="1" s="1"/>
  <c r="I141" i="1"/>
  <c r="K141" i="1"/>
  <c r="K208" i="1" s="1"/>
  <c r="L141" i="1"/>
  <c r="M141" i="1"/>
  <c r="O141" i="1"/>
  <c r="P141" i="1"/>
  <c r="Q141" i="1"/>
  <c r="T141" i="1" s="1"/>
  <c r="R141" i="1"/>
  <c r="S141" i="1"/>
  <c r="S208" i="1" s="1"/>
  <c r="U141" i="1"/>
  <c r="V141" i="1"/>
  <c r="W141" i="1"/>
  <c r="X141" i="1"/>
  <c r="Y141" i="1"/>
  <c r="AA141" i="1" s="1"/>
  <c r="Z141" i="1"/>
  <c r="AB141" i="1"/>
  <c r="AC141" i="1"/>
  <c r="AD141" i="1"/>
  <c r="AE141" i="1"/>
  <c r="AF141" i="1"/>
  <c r="AF208" i="1" s="1"/>
  <c r="AG208" i="1" s="1"/>
  <c r="AG141" i="1"/>
  <c r="AH141" i="1"/>
  <c r="AI141" i="1"/>
  <c r="AJ141" i="1"/>
  <c r="AK141" i="1"/>
  <c r="AL141" i="1"/>
  <c r="AM141" i="1"/>
  <c r="AN141" i="1"/>
  <c r="AN208" i="1" s="1"/>
  <c r="AO141" i="1"/>
  <c r="AO208" i="1" s="1"/>
  <c r="F142" i="1"/>
  <c r="J142" i="1"/>
  <c r="N142" i="1"/>
  <c r="P142" i="1"/>
  <c r="T142" i="1"/>
  <c r="X142" i="1"/>
  <c r="AA142" i="1"/>
  <c r="AC142" i="1"/>
  <c r="AE142" i="1"/>
  <c r="AG142" i="1"/>
  <c r="AI142" i="1"/>
  <c r="AK142" i="1"/>
  <c r="AM142" i="1"/>
  <c r="AP142" i="1"/>
  <c r="F143" i="1"/>
  <c r="AQ143" i="1" s="1"/>
  <c r="J143" i="1"/>
  <c r="N143" i="1"/>
  <c r="P143" i="1"/>
  <c r="T143" i="1"/>
  <c r="X143" i="1"/>
  <c r="AA143" i="1"/>
  <c r="AC143" i="1"/>
  <c r="AE143" i="1"/>
  <c r="AG143" i="1"/>
  <c r="AI143" i="1"/>
  <c r="AK143" i="1"/>
  <c r="AM143" i="1"/>
  <c r="AP143" i="1"/>
  <c r="F144" i="1"/>
  <c r="J144" i="1"/>
  <c r="AQ144" i="1" s="1"/>
  <c r="N144" i="1"/>
  <c r="P144" i="1"/>
  <c r="T144" i="1"/>
  <c r="X144" i="1"/>
  <c r="AA144" i="1"/>
  <c r="AC144" i="1"/>
  <c r="AE144" i="1"/>
  <c r="AG144" i="1"/>
  <c r="AI144" i="1"/>
  <c r="AK144" i="1"/>
  <c r="AM144" i="1"/>
  <c r="AP144" i="1"/>
  <c r="B145" i="1"/>
  <c r="F145" i="1" s="1"/>
  <c r="C145" i="1"/>
  <c r="D145" i="1"/>
  <c r="D208" i="1" s="1"/>
  <c r="E145" i="1"/>
  <c r="G145" i="1"/>
  <c r="J145" i="1" s="1"/>
  <c r="H145" i="1"/>
  <c r="I145" i="1"/>
  <c r="K145" i="1"/>
  <c r="L145" i="1"/>
  <c r="L208" i="1" s="1"/>
  <c r="M145" i="1"/>
  <c r="O145" i="1"/>
  <c r="P145" i="1" s="1"/>
  <c r="Q145" i="1"/>
  <c r="R145" i="1"/>
  <c r="S145" i="1"/>
  <c r="T145" i="1"/>
  <c r="U145" i="1"/>
  <c r="V145" i="1"/>
  <c r="W145" i="1"/>
  <c r="X145" i="1" s="1"/>
  <c r="Y145" i="1"/>
  <c r="Z145" i="1"/>
  <c r="AB145" i="1"/>
  <c r="AC145" i="1" s="1"/>
  <c r="AD145" i="1"/>
  <c r="AE145" i="1"/>
  <c r="AF145" i="1"/>
  <c r="AG145" i="1"/>
  <c r="AH145" i="1"/>
  <c r="AI145" i="1" s="1"/>
  <c r="AJ145" i="1"/>
  <c r="AK145" i="1" s="1"/>
  <c r="AL145" i="1"/>
  <c r="AM145" i="1"/>
  <c r="AN145" i="1"/>
  <c r="AP145" i="1" s="1"/>
  <c r="AO145" i="1"/>
  <c r="F146" i="1"/>
  <c r="J146" i="1"/>
  <c r="N146" i="1"/>
  <c r="P146" i="1"/>
  <c r="T146" i="1"/>
  <c r="X146" i="1"/>
  <c r="AA146" i="1"/>
  <c r="AC146" i="1"/>
  <c r="AE146" i="1"/>
  <c r="AG146" i="1"/>
  <c r="AI146" i="1"/>
  <c r="AK146" i="1"/>
  <c r="AM146" i="1"/>
  <c r="AP146" i="1"/>
  <c r="AQ146" i="1"/>
  <c r="B147" i="1"/>
  <c r="C147" i="1"/>
  <c r="C208" i="1" s="1"/>
  <c r="D147" i="1"/>
  <c r="E147" i="1"/>
  <c r="G147" i="1"/>
  <c r="H147" i="1"/>
  <c r="I147" i="1"/>
  <c r="I208" i="1" s="1"/>
  <c r="K147" i="1"/>
  <c r="L147" i="1"/>
  <c r="M147" i="1"/>
  <c r="N147" i="1"/>
  <c r="O147" i="1"/>
  <c r="P147" i="1"/>
  <c r="Q147" i="1"/>
  <c r="T147" i="1" s="1"/>
  <c r="R147" i="1"/>
  <c r="S147" i="1"/>
  <c r="U147" i="1"/>
  <c r="X147" i="1" s="1"/>
  <c r="V147" i="1"/>
  <c r="W147" i="1"/>
  <c r="Y147" i="1"/>
  <c r="Z147" i="1"/>
  <c r="AA147" i="1"/>
  <c r="AB147" i="1"/>
  <c r="AC147" i="1"/>
  <c r="AD147" i="1"/>
  <c r="AE147" i="1"/>
  <c r="AF147" i="1"/>
  <c r="AG147" i="1"/>
  <c r="AH147" i="1"/>
  <c r="AI147" i="1"/>
  <c r="AJ147" i="1"/>
  <c r="AK147" i="1"/>
  <c r="AL147" i="1"/>
  <c r="AM147" i="1"/>
  <c r="AN147" i="1"/>
  <c r="AO147" i="1"/>
  <c r="F148" i="1"/>
  <c r="AQ148" i="1" s="1"/>
  <c r="J148" i="1"/>
  <c r="N148" i="1"/>
  <c r="P148" i="1"/>
  <c r="T148" i="1"/>
  <c r="X148" i="1"/>
  <c r="AA148" i="1"/>
  <c r="AC148" i="1"/>
  <c r="AE148" i="1"/>
  <c r="AG148" i="1"/>
  <c r="AI148" i="1"/>
  <c r="AK148" i="1"/>
  <c r="AM148" i="1"/>
  <c r="AP148" i="1"/>
  <c r="F149" i="1"/>
  <c r="AQ149" i="1" s="1"/>
  <c r="J149" i="1"/>
  <c r="N149" i="1"/>
  <c r="P149" i="1"/>
  <c r="T149" i="1"/>
  <c r="X149" i="1"/>
  <c r="AA149" i="1"/>
  <c r="AC149" i="1"/>
  <c r="AE149" i="1"/>
  <c r="AG149" i="1"/>
  <c r="AI149" i="1"/>
  <c r="AK149" i="1"/>
  <c r="AM149" i="1"/>
  <c r="AP149" i="1"/>
  <c r="F150" i="1"/>
  <c r="J150" i="1"/>
  <c r="AQ150" i="1" s="1"/>
  <c r="N150" i="1"/>
  <c r="P150" i="1"/>
  <c r="T150" i="1"/>
  <c r="X150" i="1"/>
  <c r="AA150" i="1"/>
  <c r="AC150" i="1"/>
  <c r="AE150" i="1"/>
  <c r="AG150" i="1"/>
  <c r="AI150" i="1"/>
  <c r="AK150" i="1"/>
  <c r="AM150" i="1"/>
  <c r="AP150" i="1"/>
  <c r="B151" i="1"/>
  <c r="C151" i="1"/>
  <c r="D151" i="1"/>
  <c r="E151" i="1"/>
  <c r="F151" i="1"/>
  <c r="G151" i="1"/>
  <c r="H151" i="1"/>
  <c r="J151" i="1" s="1"/>
  <c r="I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V208" i="1" s="1"/>
  <c r="W151" i="1"/>
  <c r="Y151" i="1"/>
  <c r="Z151" i="1"/>
  <c r="AB151" i="1"/>
  <c r="AC151" i="1" s="1"/>
  <c r="AD151" i="1"/>
  <c r="AE151" i="1"/>
  <c r="AF151" i="1"/>
  <c r="AG151" i="1" s="1"/>
  <c r="AH151" i="1"/>
  <c r="AI151" i="1" s="1"/>
  <c r="AJ151" i="1"/>
  <c r="AK151" i="1" s="1"/>
  <c r="AL151" i="1"/>
  <c r="AM151" i="1"/>
  <c r="AN151" i="1"/>
  <c r="AO151" i="1"/>
  <c r="AP151" i="1"/>
  <c r="F152" i="1"/>
  <c r="J152" i="1"/>
  <c r="N152" i="1"/>
  <c r="P152" i="1"/>
  <c r="T152" i="1"/>
  <c r="X152" i="1"/>
  <c r="AA152" i="1"/>
  <c r="AC152" i="1"/>
  <c r="AE152" i="1"/>
  <c r="AG152" i="1"/>
  <c r="AI152" i="1"/>
  <c r="AK152" i="1"/>
  <c r="AM152" i="1"/>
  <c r="AP152" i="1"/>
  <c r="AQ152" i="1"/>
  <c r="F153" i="1"/>
  <c r="J153" i="1"/>
  <c r="N153" i="1"/>
  <c r="P153" i="1"/>
  <c r="T153" i="1"/>
  <c r="X153" i="1"/>
  <c r="AA153" i="1"/>
  <c r="AC153" i="1"/>
  <c r="AQ153" i="1" s="1"/>
  <c r="AE153" i="1"/>
  <c r="AG153" i="1"/>
  <c r="AI153" i="1"/>
  <c r="AK153" i="1"/>
  <c r="AM153" i="1"/>
  <c r="AP153" i="1"/>
  <c r="F154" i="1"/>
  <c r="AQ154" i="1" s="1"/>
  <c r="J154" i="1"/>
  <c r="N154" i="1"/>
  <c r="P154" i="1"/>
  <c r="T154" i="1"/>
  <c r="X154" i="1"/>
  <c r="AA154" i="1"/>
  <c r="AC154" i="1"/>
  <c r="AE154" i="1"/>
  <c r="AG154" i="1"/>
  <c r="AI154" i="1"/>
  <c r="AK154" i="1"/>
  <c r="AM154" i="1"/>
  <c r="AP154" i="1"/>
  <c r="F155" i="1"/>
  <c r="AQ155" i="1" s="1"/>
  <c r="J155" i="1"/>
  <c r="N155" i="1"/>
  <c r="P155" i="1"/>
  <c r="T155" i="1"/>
  <c r="X155" i="1"/>
  <c r="AA155" i="1"/>
  <c r="AC155" i="1"/>
  <c r="AE155" i="1"/>
  <c r="AG155" i="1"/>
  <c r="AI155" i="1"/>
  <c r="AK155" i="1"/>
  <c r="AM155" i="1"/>
  <c r="AP155" i="1"/>
  <c r="F156" i="1"/>
  <c r="AQ156" i="1" s="1"/>
  <c r="J156" i="1"/>
  <c r="N156" i="1"/>
  <c r="P156" i="1"/>
  <c r="T156" i="1"/>
  <c r="X156" i="1"/>
  <c r="AA156" i="1"/>
  <c r="AC156" i="1"/>
  <c r="AE156" i="1"/>
  <c r="AG156" i="1"/>
  <c r="AI156" i="1"/>
  <c r="AK156" i="1"/>
  <c r="AM156" i="1"/>
  <c r="AP156" i="1"/>
  <c r="F157" i="1"/>
  <c r="J157" i="1"/>
  <c r="N157" i="1"/>
  <c r="AQ157" i="1" s="1"/>
  <c r="P157" i="1"/>
  <c r="T157" i="1"/>
  <c r="X157" i="1"/>
  <c r="AA157" i="1"/>
  <c r="AC157" i="1"/>
  <c r="AE157" i="1"/>
  <c r="AG157" i="1"/>
  <c r="AI157" i="1"/>
  <c r="AK157" i="1"/>
  <c r="AM157" i="1"/>
  <c r="AP157" i="1"/>
  <c r="B158" i="1"/>
  <c r="C158" i="1"/>
  <c r="D158" i="1"/>
  <c r="E158" i="1"/>
  <c r="F158" i="1"/>
  <c r="G158" i="1"/>
  <c r="H158" i="1"/>
  <c r="I158" i="1"/>
  <c r="J158" i="1" s="1"/>
  <c r="K158" i="1"/>
  <c r="L158" i="1"/>
  <c r="M158" i="1"/>
  <c r="N158" i="1"/>
  <c r="O158" i="1"/>
  <c r="P158" i="1"/>
  <c r="Q158" i="1"/>
  <c r="T158" i="1" s="1"/>
  <c r="R158" i="1"/>
  <c r="S158" i="1"/>
  <c r="U158" i="1"/>
  <c r="X158" i="1" s="1"/>
  <c r="V158" i="1"/>
  <c r="W158" i="1"/>
  <c r="Y158" i="1"/>
  <c r="AA158" i="1" s="1"/>
  <c r="Z158" i="1"/>
  <c r="AB158" i="1"/>
  <c r="AC158" i="1"/>
  <c r="AD158" i="1"/>
  <c r="AE158" i="1" s="1"/>
  <c r="AF158" i="1"/>
  <c r="AG158" i="1" s="1"/>
  <c r="AH158" i="1"/>
  <c r="AI158" i="1" s="1"/>
  <c r="AJ158" i="1"/>
  <c r="AK158" i="1"/>
  <c r="AL158" i="1"/>
  <c r="AM158" i="1" s="1"/>
  <c r="AN158" i="1"/>
  <c r="AP158" i="1" s="1"/>
  <c r="AO158" i="1"/>
  <c r="F159" i="1"/>
  <c r="AQ159" i="1" s="1"/>
  <c r="J159" i="1"/>
  <c r="N159" i="1"/>
  <c r="P159" i="1"/>
  <c r="T159" i="1"/>
  <c r="X159" i="1"/>
  <c r="AA159" i="1"/>
  <c r="AC159" i="1"/>
  <c r="AE159" i="1"/>
  <c r="AG159" i="1"/>
  <c r="AI159" i="1"/>
  <c r="AK159" i="1"/>
  <c r="AM159" i="1"/>
  <c r="AP159" i="1"/>
  <c r="F160" i="1"/>
  <c r="J160" i="1"/>
  <c r="N160" i="1"/>
  <c r="P160" i="1"/>
  <c r="T160" i="1"/>
  <c r="X160" i="1"/>
  <c r="AA160" i="1"/>
  <c r="AC160" i="1"/>
  <c r="AE160" i="1"/>
  <c r="AG160" i="1"/>
  <c r="AI160" i="1"/>
  <c r="AK160" i="1"/>
  <c r="AM160" i="1"/>
  <c r="AP160" i="1"/>
  <c r="AQ160" i="1"/>
  <c r="F161" i="1"/>
  <c r="J161" i="1"/>
  <c r="N161" i="1"/>
  <c r="P161" i="1"/>
  <c r="T161" i="1"/>
  <c r="X161" i="1"/>
  <c r="AA161" i="1"/>
  <c r="AQ161" i="1" s="1"/>
  <c r="AC161" i="1"/>
  <c r="AE161" i="1"/>
  <c r="AG161" i="1"/>
  <c r="AI161" i="1"/>
  <c r="AK161" i="1"/>
  <c r="AM161" i="1"/>
  <c r="AP161" i="1"/>
  <c r="F162" i="1"/>
  <c r="AQ162" i="1" s="1"/>
  <c r="J162" i="1"/>
  <c r="N162" i="1"/>
  <c r="P162" i="1"/>
  <c r="T162" i="1"/>
  <c r="X162" i="1"/>
  <c r="AA162" i="1"/>
  <c r="AC162" i="1"/>
  <c r="AE162" i="1"/>
  <c r="AG162" i="1"/>
  <c r="AI162" i="1"/>
  <c r="AK162" i="1"/>
  <c r="AM162" i="1"/>
  <c r="AP162" i="1"/>
  <c r="F163" i="1"/>
  <c r="AQ163" i="1" s="1"/>
  <c r="J163" i="1"/>
  <c r="N163" i="1"/>
  <c r="P163" i="1"/>
  <c r="T163" i="1"/>
  <c r="X163" i="1"/>
  <c r="AA163" i="1"/>
  <c r="AC163" i="1"/>
  <c r="AE163" i="1"/>
  <c r="AG163" i="1"/>
  <c r="AI163" i="1"/>
  <c r="AK163" i="1"/>
  <c r="AM163" i="1"/>
  <c r="AP163" i="1"/>
  <c r="B164" i="1"/>
  <c r="B208" i="1" s="1"/>
  <c r="C164" i="1"/>
  <c r="D164" i="1"/>
  <c r="E164" i="1"/>
  <c r="G164" i="1"/>
  <c r="H164" i="1"/>
  <c r="I164" i="1"/>
  <c r="J164" i="1"/>
  <c r="K164" i="1"/>
  <c r="N164" i="1" s="1"/>
  <c r="L164" i="1"/>
  <c r="M164" i="1"/>
  <c r="O164" i="1"/>
  <c r="P164" i="1"/>
  <c r="Q164" i="1"/>
  <c r="R164" i="1"/>
  <c r="R208" i="1" s="1"/>
  <c r="S164" i="1"/>
  <c r="T164" i="1"/>
  <c r="U164" i="1"/>
  <c r="V164" i="1"/>
  <c r="X164" i="1" s="1"/>
  <c r="W164" i="1"/>
  <c r="Y164" i="1"/>
  <c r="Z164" i="1"/>
  <c r="Z208" i="1" s="1"/>
  <c r="AA164" i="1"/>
  <c r="AB164" i="1"/>
  <c r="AC164" i="1" s="1"/>
  <c r="AD164" i="1"/>
  <c r="AE164" i="1" s="1"/>
  <c r="AF164" i="1"/>
  <c r="AG164" i="1"/>
  <c r="AH164" i="1"/>
  <c r="AI164" i="1"/>
  <c r="AJ164" i="1"/>
  <c r="AJ208" i="1" s="1"/>
  <c r="AK208" i="1" s="1"/>
  <c r="AL164" i="1"/>
  <c r="AM164" i="1" s="1"/>
  <c r="AN164" i="1"/>
  <c r="AO164" i="1"/>
  <c r="AP164" i="1"/>
  <c r="F165" i="1"/>
  <c r="AQ165" i="1" s="1"/>
  <c r="J165" i="1"/>
  <c r="N165" i="1"/>
  <c r="P165" i="1"/>
  <c r="T165" i="1"/>
  <c r="X165" i="1"/>
  <c r="AA165" i="1"/>
  <c r="AC165" i="1"/>
  <c r="AE165" i="1"/>
  <c r="AG165" i="1"/>
  <c r="AI165" i="1"/>
  <c r="AK165" i="1"/>
  <c r="AM165" i="1"/>
  <c r="AP165" i="1"/>
  <c r="B166" i="1"/>
  <c r="F166" i="1" s="1"/>
  <c r="C166" i="1"/>
  <c r="D166" i="1"/>
  <c r="E166" i="1"/>
  <c r="G166" i="1"/>
  <c r="H166" i="1"/>
  <c r="I166" i="1"/>
  <c r="J166" i="1"/>
  <c r="K166" i="1"/>
  <c r="N166" i="1" s="1"/>
  <c r="L166" i="1"/>
  <c r="M166" i="1"/>
  <c r="O166" i="1"/>
  <c r="P166" i="1"/>
  <c r="Q166" i="1"/>
  <c r="T166" i="1" s="1"/>
  <c r="R166" i="1"/>
  <c r="S166" i="1"/>
  <c r="U166" i="1"/>
  <c r="X166" i="1" s="1"/>
  <c r="V166" i="1"/>
  <c r="W166" i="1"/>
  <c r="Y166" i="1"/>
  <c r="Z166" i="1"/>
  <c r="AA166" i="1"/>
  <c r="AB166" i="1"/>
  <c r="AC166" i="1"/>
  <c r="AD166" i="1"/>
  <c r="AE166" i="1"/>
  <c r="AF166" i="1"/>
  <c r="AG166" i="1"/>
  <c r="AH166" i="1"/>
  <c r="AI166" i="1"/>
  <c r="AJ166" i="1"/>
  <c r="AK166" i="1"/>
  <c r="AL166" i="1"/>
  <c r="AM166" i="1"/>
  <c r="AN166" i="1"/>
  <c r="AO166" i="1"/>
  <c r="AP166" i="1"/>
  <c r="F167" i="1"/>
  <c r="J167" i="1"/>
  <c r="N167" i="1"/>
  <c r="P167" i="1"/>
  <c r="T167" i="1"/>
  <c r="X167" i="1"/>
  <c r="AA167" i="1"/>
  <c r="AC167" i="1"/>
  <c r="AQ167" i="1" s="1"/>
  <c r="AE167" i="1"/>
  <c r="AG167" i="1"/>
  <c r="AI167" i="1"/>
  <c r="AK167" i="1"/>
  <c r="AM167" i="1"/>
  <c r="AP167" i="1"/>
  <c r="F168" i="1"/>
  <c r="AQ168" i="1" s="1"/>
  <c r="J168" i="1"/>
  <c r="N168" i="1"/>
  <c r="P168" i="1"/>
  <c r="T168" i="1"/>
  <c r="X168" i="1"/>
  <c r="AA168" i="1"/>
  <c r="AC168" i="1"/>
  <c r="AE168" i="1"/>
  <c r="AG168" i="1"/>
  <c r="AI168" i="1"/>
  <c r="AK168" i="1"/>
  <c r="AM168" i="1"/>
  <c r="AP168" i="1"/>
  <c r="B169" i="1"/>
  <c r="F169" i="1" s="1"/>
  <c r="C169" i="1"/>
  <c r="D169" i="1"/>
  <c r="E169" i="1"/>
  <c r="G169" i="1"/>
  <c r="H169" i="1"/>
  <c r="I169" i="1"/>
  <c r="J169" i="1"/>
  <c r="K169" i="1"/>
  <c r="N169" i="1" s="1"/>
  <c r="L169" i="1"/>
  <c r="M169" i="1"/>
  <c r="O169" i="1"/>
  <c r="P169" i="1"/>
  <c r="Q169" i="1"/>
  <c r="T169" i="1" s="1"/>
  <c r="R169" i="1"/>
  <c r="S169" i="1"/>
  <c r="U169" i="1"/>
  <c r="X169" i="1" s="1"/>
  <c r="V169" i="1"/>
  <c r="W169" i="1"/>
  <c r="Y169" i="1"/>
  <c r="Z169" i="1"/>
  <c r="AA169" i="1"/>
  <c r="AB169" i="1"/>
  <c r="AC169" i="1"/>
  <c r="AD169" i="1"/>
  <c r="AE169" i="1"/>
  <c r="AF169" i="1"/>
  <c r="AG169" i="1"/>
  <c r="AH169" i="1"/>
  <c r="AI169" i="1"/>
  <c r="AJ169" i="1"/>
  <c r="AK169" i="1"/>
  <c r="AL169" i="1"/>
  <c r="AM169" i="1"/>
  <c r="AN169" i="1"/>
  <c r="AO169" i="1"/>
  <c r="AP169" i="1"/>
  <c r="F170" i="1"/>
  <c r="J170" i="1"/>
  <c r="N170" i="1"/>
  <c r="P170" i="1"/>
  <c r="T170" i="1"/>
  <c r="X170" i="1"/>
  <c r="AA170" i="1"/>
  <c r="AC170" i="1"/>
  <c r="AQ170" i="1" s="1"/>
  <c r="AE170" i="1"/>
  <c r="AG170" i="1"/>
  <c r="AI170" i="1"/>
  <c r="AK170" i="1"/>
  <c r="AM170" i="1"/>
  <c r="AP170" i="1"/>
  <c r="B171" i="1"/>
  <c r="F171" i="1" s="1"/>
  <c r="C171" i="1"/>
  <c r="D171" i="1"/>
  <c r="E171" i="1"/>
  <c r="G171" i="1"/>
  <c r="H171" i="1"/>
  <c r="I171" i="1"/>
  <c r="J171" i="1"/>
  <c r="K171" i="1"/>
  <c r="L171" i="1"/>
  <c r="N171" i="1" s="1"/>
  <c r="M171" i="1"/>
  <c r="O171" i="1"/>
  <c r="P171" i="1"/>
  <c r="Q171" i="1"/>
  <c r="T171" i="1" s="1"/>
  <c r="R171" i="1"/>
  <c r="S171" i="1"/>
  <c r="U171" i="1"/>
  <c r="V171" i="1"/>
  <c r="W171" i="1"/>
  <c r="X171" i="1"/>
  <c r="Y171" i="1"/>
  <c r="AA171" i="1" s="1"/>
  <c r="Z171" i="1"/>
  <c r="AB171" i="1"/>
  <c r="AC171" i="1" s="1"/>
  <c r="AD171" i="1"/>
  <c r="AE171" i="1"/>
  <c r="AF171" i="1"/>
  <c r="AG171" i="1"/>
  <c r="AH171" i="1"/>
  <c r="AI171" i="1" s="1"/>
  <c r="AJ171" i="1"/>
  <c r="AK171" i="1" s="1"/>
  <c r="AL171" i="1"/>
  <c r="AM171" i="1"/>
  <c r="AN171" i="1"/>
  <c r="AO171" i="1"/>
  <c r="AP171" i="1"/>
  <c r="F172" i="1"/>
  <c r="J172" i="1"/>
  <c r="N172" i="1"/>
  <c r="P172" i="1"/>
  <c r="T172" i="1"/>
  <c r="X172" i="1"/>
  <c r="AA172" i="1"/>
  <c r="AC172" i="1"/>
  <c r="AE172" i="1"/>
  <c r="AG172" i="1"/>
  <c r="AI172" i="1"/>
  <c r="AK172" i="1"/>
  <c r="AM172" i="1"/>
  <c r="AP172" i="1"/>
  <c r="AQ172" i="1"/>
  <c r="F173" i="1"/>
  <c r="J173" i="1"/>
  <c r="N173" i="1"/>
  <c r="P173" i="1"/>
  <c r="T173" i="1"/>
  <c r="X173" i="1"/>
  <c r="AA173" i="1"/>
  <c r="AC173" i="1"/>
  <c r="AQ173" i="1" s="1"/>
  <c r="AE173" i="1"/>
  <c r="AG173" i="1"/>
  <c r="AI173" i="1"/>
  <c r="AK173" i="1"/>
  <c r="AM173" i="1"/>
  <c r="AP173" i="1"/>
  <c r="F174" i="1"/>
  <c r="AQ174" i="1" s="1"/>
  <c r="J174" i="1"/>
  <c r="N174" i="1"/>
  <c r="P174" i="1"/>
  <c r="T174" i="1"/>
  <c r="X174" i="1"/>
  <c r="AA174" i="1"/>
  <c r="AC174" i="1"/>
  <c r="AE174" i="1"/>
  <c r="AG174" i="1"/>
  <c r="AI174" i="1"/>
  <c r="AK174" i="1"/>
  <c r="AM174" i="1"/>
  <c r="AP174" i="1"/>
  <c r="F175" i="1"/>
  <c r="AQ175" i="1" s="1"/>
  <c r="J175" i="1"/>
  <c r="N175" i="1"/>
  <c r="P175" i="1"/>
  <c r="T175" i="1"/>
  <c r="X175" i="1"/>
  <c r="AA175" i="1"/>
  <c r="AC175" i="1"/>
  <c r="AE175" i="1"/>
  <c r="AG175" i="1"/>
  <c r="AI175" i="1"/>
  <c r="AK175" i="1"/>
  <c r="AM175" i="1"/>
  <c r="AP175" i="1"/>
  <c r="B176" i="1"/>
  <c r="F176" i="1" s="1"/>
  <c r="C176" i="1"/>
  <c r="D176" i="1"/>
  <c r="E176" i="1"/>
  <c r="G176" i="1"/>
  <c r="H176" i="1"/>
  <c r="I176" i="1"/>
  <c r="J176" i="1"/>
  <c r="K176" i="1"/>
  <c r="N176" i="1" s="1"/>
  <c r="L176" i="1"/>
  <c r="M176" i="1"/>
  <c r="O176" i="1"/>
  <c r="P176" i="1"/>
  <c r="Q176" i="1"/>
  <c r="R176" i="1"/>
  <c r="S176" i="1"/>
  <c r="T176" i="1"/>
  <c r="U176" i="1"/>
  <c r="V176" i="1"/>
  <c r="X176" i="1" s="1"/>
  <c r="W176" i="1"/>
  <c r="Y176" i="1"/>
  <c r="Z176" i="1"/>
  <c r="AA176" i="1"/>
  <c r="AB176" i="1"/>
  <c r="AC176" i="1" s="1"/>
  <c r="AD176" i="1"/>
  <c r="AE176" i="1" s="1"/>
  <c r="AF176" i="1"/>
  <c r="AG176" i="1"/>
  <c r="AH176" i="1"/>
  <c r="AI176" i="1"/>
  <c r="AJ176" i="1"/>
  <c r="AK176" i="1" s="1"/>
  <c r="AL176" i="1"/>
  <c r="AM176" i="1" s="1"/>
  <c r="AN176" i="1"/>
  <c r="AO176" i="1"/>
  <c r="AP176" i="1"/>
  <c r="F177" i="1"/>
  <c r="AQ177" i="1" s="1"/>
  <c r="J177" i="1"/>
  <c r="N177" i="1"/>
  <c r="P177" i="1"/>
  <c r="T177" i="1"/>
  <c r="X177" i="1"/>
  <c r="AA177" i="1"/>
  <c r="AC177" i="1"/>
  <c r="AE177" i="1"/>
  <c r="AG177" i="1"/>
  <c r="AI177" i="1"/>
  <c r="AK177" i="1"/>
  <c r="AM177" i="1"/>
  <c r="AP177" i="1"/>
  <c r="F178" i="1"/>
  <c r="AQ178" i="1" s="1"/>
  <c r="J178" i="1"/>
  <c r="N178" i="1"/>
  <c r="P178" i="1"/>
  <c r="T178" i="1"/>
  <c r="X178" i="1"/>
  <c r="AA178" i="1"/>
  <c r="AC178" i="1"/>
  <c r="AE178" i="1"/>
  <c r="AG178" i="1"/>
  <c r="AI178" i="1"/>
  <c r="AK178" i="1"/>
  <c r="AM178" i="1"/>
  <c r="AP178" i="1"/>
  <c r="B179" i="1"/>
  <c r="F179" i="1" s="1"/>
  <c r="C179" i="1"/>
  <c r="D179" i="1"/>
  <c r="E179" i="1"/>
  <c r="G179" i="1"/>
  <c r="H179" i="1"/>
  <c r="I179" i="1"/>
  <c r="J179" i="1"/>
  <c r="K179" i="1"/>
  <c r="N179" i="1" s="1"/>
  <c r="L179" i="1"/>
  <c r="M179" i="1"/>
  <c r="O179" i="1"/>
  <c r="P179" i="1"/>
  <c r="Q179" i="1"/>
  <c r="R179" i="1"/>
  <c r="S179" i="1"/>
  <c r="T179" i="1"/>
  <c r="U179" i="1"/>
  <c r="V179" i="1"/>
  <c r="X179" i="1" s="1"/>
  <c r="W179" i="1"/>
  <c r="Y179" i="1"/>
  <c r="Z179" i="1"/>
  <c r="AA179" i="1"/>
  <c r="AB179" i="1"/>
  <c r="AC179" i="1" s="1"/>
  <c r="AD179" i="1"/>
  <c r="AE179" i="1" s="1"/>
  <c r="AF179" i="1"/>
  <c r="AG179" i="1"/>
  <c r="AH179" i="1"/>
  <c r="AI179" i="1"/>
  <c r="AJ179" i="1"/>
  <c r="AK179" i="1" s="1"/>
  <c r="AL179" i="1"/>
  <c r="AM179" i="1" s="1"/>
  <c r="AN179" i="1"/>
  <c r="AO179" i="1"/>
  <c r="AP179" i="1"/>
  <c r="F180" i="1"/>
  <c r="AQ180" i="1" s="1"/>
  <c r="J180" i="1"/>
  <c r="N180" i="1"/>
  <c r="P180" i="1"/>
  <c r="T180" i="1"/>
  <c r="X180" i="1"/>
  <c r="AA180" i="1"/>
  <c r="AC180" i="1"/>
  <c r="AE180" i="1"/>
  <c r="AG180" i="1"/>
  <c r="AI180" i="1"/>
  <c r="AK180" i="1"/>
  <c r="AM180" i="1"/>
  <c r="AP180" i="1"/>
  <c r="F181" i="1"/>
  <c r="AQ181" i="1" s="1"/>
  <c r="J181" i="1"/>
  <c r="N181" i="1"/>
  <c r="P181" i="1"/>
  <c r="T181" i="1"/>
  <c r="X181" i="1"/>
  <c r="AA181" i="1"/>
  <c r="AC181" i="1"/>
  <c r="AE181" i="1"/>
  <c r="AG181" i="1"/>
  <c r="AI181" i="1"/>
  <c r="AK181" i="1"/>
  <c r="AM181" i="1"/>
  <c r="AP181" i="1"/>
  <c r="F182" i="1"/>
  <c r="AQ182" i="1" s="1"/>
  <c r="J182" i="1"/>
  <c r="N182" i="1"/>
  <c r="P182" i="1"/>
  <c r="T182" i="1"/>
  <c r="X182" i="1"/>
  <c r="AA182" i="1"/>
  <c r="AC182" i="1"/>
  <c r="AE182" i="1"/>
  <c r="AG182" i="1"/>
  <c r="AI182" i="1"/>
  <c r="AK182" i="1"/>
  <c r="AM182" i="1"/>
  <c r="AP182" i="1"/>
  <c r="B183" i="1"/>
  <c r="F183" i="1" s="1"/>
  <c r="C183" i="1"/>
  <c r="D183" i="1"/>
  <c r="E183" i="1"/>
  <c r="E208" i="1" s="1"/>
  <c r="G183" i="1"/>
  <c r="J183" i="1" s="1"/>
  <c r="H183" i="1"/>
  <c r="I183" i="1"/>
  <c r="K183" i="1"/>
  <c r="N183" i="1" s="1"/>
  <c r="L183" i="1"/>
  <c r="M183" i="1"/>
  <c r="M208" i="1" s="1"/>
  <c r="O183" i="1"/>
  <c r="P183" i="1" s="1"/>
  <c r="Q183" i="1"/>
  <c r="R183" i="1"/>
  <c r="S183" i="1"/>
  <c r="T183" i="1"/>
  <c r="U183" i="1"/>
  <c r="X183" i="1" s="1"/>
  <c r="V183" i="1"/>
  <c r="W183" i="1"/>
  <c r="Y183" i="1"/>
  <c r="Z183" i="1"/>
  <c r="AA183" i="1"/>
  <c r="AB183" i="1"/>
  <c r="AC183" i="1"/>
  <c r="AD183" i="1"/>
  <c r="AE183" i="1"/>
  <c r="AF183" i="1"/>
  <c r="AG183" i="1"/>
  <c r="AH183" i="1"/>
  <c r="AI183" i="1"/>
  <c r="AJ183" i="1"/>
  <c r="AK183" i="1"/>
  <c r="AL183" i="1"/>
  <c r="AM183" i="1"/>
  <c r="AN183" i="1"/>
  <c r="AO183" i="1"/>
  <c r="AP183" i="1"/>
  <c r="F184" i="1"/>
  <c r="AQ184" i="1" s="1"/>
  <c r="J184" i="1"/>
  <c r="N184" i="1"/>
  <c r="P184" i="1"/>
  <c r="T184" i="1"/>
  <c r="X184" i="1"/>
  <c r="AA184" i="1"/>
  <c r="AC184" i="1"/>
  <c r="AE184" i="1"/>
  <c r="AG184" i="1"/>
  <c r="AI184" i="1"/>
  <c r="AK184" i="1"/>
  <c r="AM184" i="1"/>
  <c r="AP184" i="1"/>
  <c r="F185" i="1"/>
  <c r="AQ185" i="1" s="1"/>
  <c r="J185" i="1"/>
  <c r="N185" i="1"/>
  <c r="P185" i="1"/>
  <c r="T185" i="1"/>
  <c r="X185" i="1"/>
  <c r="AA185" i="1"/>
  <c r="AC185" i="1"/>
  <c r="AE185" i="1"/>
  <c r="AG185" i="1"/>
  <c r="AI185" i="1"/>
  <c r="AK185" i="1"/>
  <c r="AM185" i="1"/>
  <c r="AP185" i="1"/>
  <c r="B186" i="1"/>
  <c r="F186" i="1" s="1"/>
  <c r="C186" i="1"/>
  <c r="D186" i="1"/>
  <c r="E186" i="1"/>
  <c r="G186" i="1"/>
  <c r="J186" i="1" s="1"/>
  <c r="H186" i="1"/>
  <c r="I186" i="1"/>
  <c r="K186" i="1"/>
  <c r="N186" i="1" s="1"/>
  <c r="L186" i="1"/>
  <c r="M186" i="1"/>
  <c r="O186" i="1"/>
  <c r="P186" i="1" s="1"/>
  <c r="Q186" i="1"/>
  <c r="R186" i="1"/>
  <c r="S186" i="1"/>
  <c r="T186" i="1"/>
  <c r="U186" i="1"/>
  <c r="X186" i="1" s="1"/>
  <c r="V186" i="1"/>
  <c r="W186" i="1"/>
  <c r="Y186" i="1"/>
  <c r="Z186" i="1"/>
  <c r="AA186" i="1"/>
  <c r="AB186" i="1"/>
  <c r="AC186" i="1"/>
  <c r="AD186" i="1"/>
  <c r="AE186" i="1"/>
  <c r="AF186" i="1"/>
  <c r="AG186" i="1"/>
  <c r="AH186" i="1"/>
  <c r="AI186" i="1"/>
  <c r="AJ186" i="1"/>
  <c r="AK186" i="1"/>
  <c r="AL186" i="1"/>
  <c r="AM186" i="1"/>
  <c r="AN186" i="1"/>
  <c r="AO186" i="1"/>
  <c r="AP186" i="1"/>
  <c r="F187" i="1"/>
  <c r="AQ187" i="1" s="1"/>
  <c r="J187" i="1"/>
  <c r="N187" i="1"/>
  <c r="P187" i="1"/>
  <c r="T187" i="1"/>
  <c r="X187" i="1"/>
  <c r="AA187" i="1"/>
  <c r="AC187" i="1"/>
  <c r="AE187" i="1"/>
  <c r="AG187" i="1"/>
  <c r="AI187" i="1"/>
  <c r="AK187" i="1"/>
  <c r="AM187" i="1"/>
  <c r="AP187" i="1"/>
  <c r="F188" i="1"/>
  <c r="AQ188" i="1" s="1"/>
  <c r="J188" i="1"/>
  <c r="N188" i="1"/>
  <c r="P188" i="1"/>
  <c r="T188" i="1"/>
  <c r="X188" i="1"/>
  <c r="AA188" i="1"/>
  <c r="AC188" i="1"/>
  <c r="AE188" i="1"/>
  <c r="AG188" i="1"/>
  <c r="AI188" i="1"/>
  <c r="AK188" i="1"/>
  <c r="AM188" i="1"/>
  <c r="AP188" i="1"/>
  <c r="F189" i="1"/>
  <c r="AQ189" i="1" s="1"/>
  <c r="J189" i="1"/>
  <c r="N189" i="1"/>
  <c r="P189" i="1"/>
  <c r="T189" i="1"/>
  <c r="X189" i="1"/>
  <c r="AA189" i="1"/>
  <c r="AC189" i="1"/>
  <c r="AE189" i="1"/>
  <c r="AG189" i="1"/>
  <c r="AI189" i="1"/>
  <c r="AK189" i="1"/>
  <c r="AM189" i="1"/>
  <c r="AP189" i="1"/>
  <c r="F190" i="1"/>
  <c r="J190" i="1"/>
  <c r="N190" i="1"/>
  <c r="AQ190" i="1" s="1"/>
  <c r="P190" i="1"/>
  <c r="T190" i="1"/>
  <c r="X190" i="1"/>
  <c r="AA190" i="1"/>
  <c r="AC190" i="1"/>
  <c r="AE190" i="1"/>
  <c r="AG190" i="1"/>
  <c r="AI190" i="1"/>
  <c r="AK190" i="1"/>
  <c r="AM190" i="1"/>
  <c r="AP190" i="1"/>
  <c r="F191" i="1"/>
  <c r="AQ191" i="1" s="1"/>
  <c r="J191" i="1"/>
  <c r="N191" i="1"/>
  <c r="P191" i="1"/>
  <c r="T191" i="1"/>
  <c r="X191" i="1"/>
  <c r="AA191" i="1"/>
  <c r="AC191" i="1"/>
  <c r="AE191" i="1"/>
  <c r="AG191" i="1"/>
  <c r="AI191" i="1"/>
  <c r="AK191" i="1"/>
  <c r="AM191" i="1"/>
  <c r="AP191" i="1"/>
  <c r="B192" i="1"/>
  <c r="C192" i="1"/>
  <c r="D192" i="1"/>
  <c r="E192" i="1"/>
  <c r="F192" i="1"/>
  <c r="G192" i="1"/>
  <c r="J192" i="1" s="1"/>
  <c r="H192" i="1"/>
  <c r="I192" i="1"/>
  <c r="K192" i="1"/>
  <c r="L192" i="1"/>
  <c r="M192" i="1"/>
  <c r="N192" i="1"/>
  <c r="O192" i="1"/>
  <c r="P192" i="1"/>
  <c r="Q192" i="1"/>
  <c r="R192" i="1"/>
  <c r="T192" i="1" s="1"/>
  <c r="S192" i="1"/>
  <c r="U192" i="1"/>
  <c r="V192" i="1"/>
  <c r="W192" i="1"/>
  <c r="X192" i="1"/>
  <c r="Y192" i="1"/>
  <c r="Z192" i="1"/>
  <c r="AA192" i="1" s="1"/>
  <c r="AB192" i="1"/>
  <c r="AC192" i="1"/>
  <c r="AD192" i="1"/>
  <c r="AE192" i="1"/>
  <c r="AF192" i="1"/>
  <c r="AG192" i="1" s="1"/>
  <c r="AH192" i="1"/>
  <c r="AI192" i="1" s="1"/>
  <c r="AJ192" i="1"/>
  <c r="AK192" i="1"/>
  <c r="AL192" i="1"/>
  <c r="AM192" i="1"/>
  <c r="AN192" i="1"/>
  <c r="AP192" i="1" s="1"/>
  <c r="AO192" i="1"/>
  <c r="F193" i="1"/>
  <c r="J193" i="1"/>
  <c r="N193" i="1"/>
  <c r="AQ193" i="1" s="1"/>
  <c r="P193" i="1"/>
  <c r="T193" i="1"/>
  <c r="X193" i="1"/>
  <c r="AA193" i="1"/>
  <c r="AC193" i="1"/>
  <c r="AE193" i="1"/>
  <c r="AG193" i="1"/>
  <c r="AI193" i="1"/>
  <c r="AK193" i="1"/>
  <c r="AM193" i="1"/>
  <c r="AP193" i="1"/>
  <c r="F194" i="1"/>
  <c r="AQ194" i="1" s="1"/>
  <c r="J194" i="1"/>
  <c r="N194" i="1"/>
  <c r="P194" i="1"/>
  <c r="T194" i="1"/>
  <c r="X194" i="1"/>
  <c r="AA194" i="1"/>
  <c r="AC194" i="1"/>
  <c r="AE194" i="1"/>
  <c r="AG194" i="1"/>
  <c r="AI194" i="1"/>
  <c r="AK194" i="1"/>
  <c r="AM194" i="1"/>
  <c r="AP194" i="1"/>
  <c r="F195" i="1"/>
  <c r="J195" i="1"/>
  <c r="N195" i="1"/>
  <c r="P195" i="1"/>
  <c r="T195" i="1"/>
  <c r="X195" i="1"/>
  <c r="AA195" i="1"/>
  <c r="AC195" i="1"/>
  <c r="AE195" i="1"/>
  <c r="AG195" i="1"/>
  <c r="AI195" i="1"/>
  <c r="AK195" i="1"/>
  <c r="AM195" i="1"/>
  <c r="AP195" i="1"/>
  <c r="AQ195" i="1"/>
  <c r="F196" i="1"/>
  <c r="J196" i="1"/>
  <c r="N196" i="1"/>
  <c r="P196" i="1"/>
  <c r="T196" i="1"/>
  <c r="X196" i="1"/>
  <c r="AA196" i="1"/>
  <c r="AC196" i="1"/>
  <c r="AQ196" i="1" s="1"/>
  <c r="AE196" i="1"/>
  <c r="AG196" i="1"/>
  <c r="AI196" i="1"/>
  <c r="AK196" i="1"/>
  <c r="AM196" i="1"/>
  <c r="AP196" i="1"/>
  <c r="B197" i="1"/>
  <c r="F197" i="1" s="1"/>
  <c r="C197" i="1"/>
  <c r="D197" i="1"/>
  <c r="E197" i="1"/>
  <c r="G197" i="1"/>
  <c r="H197" i="1"/>
  <c r="I197" i="1"/>
  <c r="J197" i="1"/>
  <c r="K197" i="1"/>
  <c r="L197" i="1"/>
  <c r="N197" i="1" s="1"/>
  <c r="M197" i="1"/>
  <c r="O197" i="1"/>
  <c r="P197" i="1"/>
  <c r="Q197" i="1"/>
  <c r="T197" i="1" s="1"/>
  <c r="R197" i="1"/>
  <c r="S197" i="1"/>
  <c r="U197" i="1"/>
  <c r="V197" i="1"/>
  <c r="W197" i="1"/>
  <c r="X197" i="1"/>
  <c r="Y197" i="1"/>
  <c r="AA197" i="1" s="1"/>
  <c r="Z197" i="1"/>
  <c r="AB197" i="1"/>
  <c r="AC197" i="1" s="1"/>
  <c r="AD197" i="1"/>
  <c r="AE197" i="1"/>
  <c r="AF197" i="1"/>
  <c r="AG197" i="1"/>
  <c r="AH197" i="1"/>
  <c r="AI197" i="1" s="1"/>
  <c r="AJ197" i="1"/>
  <c r="AK197" i="1" s="1"/>
  <c r="AL197" i="1"/>
  <c r="AM197" i="1"/>
  <c r="AN197" i="1"/>
  <c r="AO197" i="1"/>
  <c r="AP197" i="1"/>
  <c r="F198" i="1"/>
  <c r="J198" i="1"/>
  <c r="N198" i="1"/>
  <c r="P198" i="1"/>
  <c r="T198" i="1"/>
  <c r="X198" i="1"/>
  <c r="AA198" i="1"/>
  <c r="AC198" i="1"/>
  <c r="AE198" i="1"/>
  <c r="AG198" i="1"/>
  <c r="AI198" i="1"/>
  <c r="AK198" i="1"/>
  <c r="AM198" i="1"/>
  <c r="AP198" i="1"/>
  <c r="AQ198" i="1"/>
  <c r="F199" i="1"/>
  <c r="J199" i="1"/>
  <c r="N199" i="1"/>
  <c r="P199" i="1"/>
  <c r="T199" i="1"/>
  <c r="X199" i="1"/>
  <c r="AA199" i="1"/>
  <c r="AC199" i="1"/>
  <c r="AQ199" i="1" s="1"/>
  <c r="AE199" i="1"/>
  <c r="AG199" i="1"/>
  <c r="AI199" i="1"/>
  <c r="AK199" i="1"/>
  <c r="AM199" i="1"/>
  <c r="AP199" i="1"/>
  <c r="F200" i="1"/>
  <c r="AQ200" i="1" s="1"/>
  <c r="J200" i="1"/>
  <c r="N200" i="1"/>
  <c r="P200" i="1"/>
  <c r="T200" i="1"/>
  <c r="X200" i="1"/>
  <c r="AA200" i="1"/>
  <c r="AC200" i="1"/>
  <c r="AE200" i="1"/>
  <c r="AG200" i="1"/>
  <c r="AI200" i="1"/>
  <c r="AK200" i="1"/>
  <c r="AM200" i="1"/>
  <c r="AP200" i="1"/>
  <c r="F201" i="1"/>
  <c r="AQ201" i="1" s="1"/>
  <c r="J201" i="1"/>
  <c r="N201" i="1"/>
  <c r="P201" i="1"/>
  <c r="T201" i="1"/>
  <c r="X201" i="1"/>
  <c r="AA201" i="1"/>
  <c r="AC201" i="1"/>
  <c r="AE201" i="1"/>
  <c r="AG201" i="1"/>
  <c r="AI201" i="1"/>
  <c r="AK201" i="1"/>
  <c r="AM201" i="1"/>
  <c r="AP201" i="1"/>
  <c r="F202" i="1"/>
  <c r="AQ202" i="1" s="1"/>
  <c r="J202" i="1"/>
  <c r="N202" i="1"/>
  <c r="P202" i="1"/>
  <c r="T202" i="1"/>
  <c r="X202" i="1"/>
  <c r="AA202" i="1"/>
  <c r="AC202" i="1"/>
  <c r="AE202" i="1"/>
  <c r="AG202" i="1"/>
  <c r="AI202" i="1"/>
  <c r="AK202" i="1"/>
  <c r="AM202" i="1"/>
  <c r="AP202" i="1"/>
  <c r="B203" i="1"/>
  <c r="F203" i="1" s="1"/>
  <c r="C203" i="1"/>
  <c r="D203" i="1"/>
  <c r="E203" i="1"/>
  <c r="G203" i="1"/>
  <c r="J203" i="1" s="1"/>
  <c r="H203" i="1"/>
  <c r="I203" i="1"/>
  <c r="K203" i="1"/>
  <c r="N203" i="1" s="1"/>
  <c r="L203" i="1"/>
  <c r="M203" i="1"/>
  <c r="O203" i="1"/>
  <c r="P203" i="1" s="1"/>
  <c r="Q203" i="1"/>
  <c r="R203" i="1"/>
  <c r="S203" i="1"/>
  <c r="T203" i="1"/>
  <c r="U203" i="1"/>
  <c r="X203" i="1" s="1"/>
  <c r="V203" i="1"/>
  <c r="W203" i="1"/>
  <c r="Y203" i="1"/>
  <c r="Z203" i="1"/>
  <c r="AA203" i="1"/>
  <c r="AB203" i="1"/>
  <c r="AC203" i="1"/>
  <c r="AD203" i="1"/>
  <c r="AE203" i="1"/>
  <c r="AF203" i="1"/>
  <c r="AG203" i="1"/>
  <c r="AH203" i="1"/>
  <c r="AI203" i="1"/>
  <c r="AJ203" i="1"/>
  <c r="AK203" i="1"/>
  <c r="AL203" i="1"/>
  <c r="AM203" i="1"/>
  <c r="AN203" i="1"/>
  <c r="AO203" i="1"/>
  <c r="AP203" i="1"/>
  <c r="F204" i="1"/>
  <c r="AQ204" i="1" s="1"/>
  <c r="J204" i="1"/>
  <c r="N204" i="1"/>
  <c r="P204" i="1"/>
  <c r="T204" i="1"/>
  <c r="X204" i="1"/>
  <c r="AA204" i="1"/>
  <c r="AC204" i="1"/>
  <c r="AE204" i="1"/>
  <c r="AG204" i="1"/>
  <c r="AI204" i="1"/>
  <c r="AK204" i="1"/>
  <c r="AM204" i="1"/>
  <c r="AP204" i="1"/>
  <c r="F205" i="1"/>
  <c r="AQ205" i="1" s="1"/>
  <c r="J205" i="1"/>
  <c r="N205" i="1"/>
  <c r="P205" i="1"/>
  <c r="T205" i="1"/>
  <c r="X205" i="1"/>
  <c r="AA205" i="1"/>
  <c r="AC205" i="1"/>
  <c r="AE205" i="1"/>
  <c r="AG205" i="1"/>
  <c r="AI205" i="1"/>
  <c r="AK205" i="1"/>
  <c r="AM205" i="1"/>
  <c r="AP205" i="1"/>
  <c r="F206" i="1"/>
  <c r="AQ206" i="1" s="1"/>
  <c r="J206" i="1"/>
  <c r="N206" i="1"/>
  <c r="P206" i="1"/>
  <c r="T206" i="1"/>
  <c r="X206" i="1"/>
  <c r="AA206" i="1"/>
  <c r="AC206" i="1"/>
  <c r="AE206" i="1"/>
  <c r="AG206" i="1"/>
  <c r="AI206" i="1"/>
  <c r="AK206" i="1"/>
  <c r="AM206" i="1"/>
  <c r="AP206" i="1"/>
  <c r="F207" i="1"/>
  <c r="J207" i="1"/>
  <c r="N207" i="1"/>
  <c r="AQ207" i="1" s="1"/>
  <c r="P207" i="1"/>
  <c r="T207" i="1"/>
  <c r="X207" i="1"/>
  <c r="AA207" i="1"/>
  <c r="AC207" i="1"/>
  <c r="AE207" i="1"/>
  <c r="AG207" i="1"/>
  <c r="AI207" i="1"/>
  <c r="AK207" i="1"/>
  <c r="AM207" i="1"/>
  <c r="AP207" i="1"/>
  <c r="G208" i="1"/>
  <c r="O208" i="1"/>
  <c r="P208" i="1" s="1"/>
  <c r="W208" i="1"/>
  <c r="AD208" i="1"/>
  <c r="AE208" i="1"/>
  <c r="AL208" i="1"/>
  <c r="AM208" i="1"/>
  <c r="Q209" i="2" l="1"/>
  <c r="T209" i="2" s="1"/>
  <c r="T42" i="2"/>
  <c r="AS42" i="2" s="1"/>
  <c r="AS14" i="2"/>
  <c r="AP208" i="2"/>
  <c r="F118" i="2"/>
  <c r="AS118" i="2" s="1"/>
  <c r="F139" i="2"/>
  <c r="AS139" i="2"/>
  <c r="O209" i="2"/>
  <c r="P209" i="2" s="1"/>
  <c r="AS44" i="2"/>
  <c r="AD209" i="2"/>
  <c r="AE209" i="2" s="1"/>
  <c r="D209" i="2"/>
  <c r="K209" i="2"/>
  <c r="N209" i="2" s="1"/>
  <c r="J12" i="2"/>
  <c r="G209" i="2"/>
  <c r="J209" i="2" s="1"/>
  <c r="F69" i="2"/>
  <c r="AS69" i="2"/>
  <c r="AO209" i="2"/>
  <c r="F12" i="2"/>
  <c r="AS12" i="2" s="1"/>
  <c r="R209" i="2"/>
  <c r="X209" i="2"/>
  <c r="F209" i="2"/>
  <c r="AN209" i="2"/>
  <c r="AP209" i="2" s="1"/>
  <c r="T110" i="2"/>
  <c r="J208" i="2"/>
  <c r="AS208" i="2" s="1"/>
  <c r="AB209" i="2"/>
  <c r="AC209" i="2" s="1"/>
  <c r="AH209" i="2"/>
  <c r="AI209" i="2" s="1"/>
  <c r="AS112" i="2"/>
  <c r="T208" i="2"/>
  <c r="AF209" i="2"/>
  <c r="AG209" i="2" s="1"/>
  <c r="AJ209" i="2"/>
  <c r="AK209" i="2" s="1"/>
  <c r="F110" i="2"/>
  <c r="AS110" i="2"/>
  <c r="F42" i="2"/>
  <c r="Z209" i="2"/>
  <c r="AA209" i="2" s="1"/>
  <c r="AS209" i="2" s="1"/>
  <c r="AQ176" i="1"/>
  <c r="AQ169" i="1"/>
  <c r="AQ104" i="1"/>
  <c r="AQ166" i="1"/>
  <c r="F208" i="1"/>
  <c r="AQ208" i="1" s="1"/>
  <c r="N208" i="1"/>
  <c r="L209" i="1"/>
  <c r="J208" i="1"/>
  <c r="AQ158" i="1"/>
  <c r="AQ192" i="1"/>
  <c r="AQ186" i="1"/>
  <c r="AQ183" i="1"/>
  <c r="F139" i="1"/>
  <c r="AQ179" i="1"/>
  <c r="AQ203" i="1"/>
  <c r="AP208" i="1"/>
  <c r="O42" i="1"/>
  <c r="P42" i="1" s="1"/>
  <c r="P18" i="1"/>
  <c r="AP14" i="1"/>
  <c r="AN42" i="1"/>
  <c r="AP42" i="1" s="1"/>
  <c r="T5" i="1"/>
  <c r="Q12" i="1"/>
  <c r="T12" i="1" s="1"/>
  <c r="J141" i="1"/>
  <c r="AQ141" i="1" s="1"/>
  <c r="S139" i="1"/>
  <c r="AQ128" i="1"/>
  <c r="AQ102" i="1"/>
  <c r="W209" i="1"/>
  <c r="Y208" i="1"/>
  <c r="AA208" i="1" s="1"/>
  <c r="Q208" i="1"/>
  <c r="T208" i="1" s="1"/>
  <c r="F164" i="1"/>
  <c r="AQ164" i="1" s="1"/>
  <c r="X151" i="1"/>
  <c r="AQ151" i="1" s="1"/>
  <c r="AH139" i="1"/>
  <c r="AI139" i="1" s="1"/>
  <c r="AK126" i="1"/>
  <c r="AJ139" i="1"/>
  <c r="AK139" i="1" s="1"/>
  <c r="AQ99" i="1"/>
  <c r="X84" i="1"/>
  <c r="U110" i="1"/>
  <c r="X110" i="1" s="1"/>
  <c r="K110" i="1"/>
  <c r="N110" i="1" s="1"/>
  <c r="N84" i="1"/>
  <c r="AO82" i="1"/>
  <c r="AQ67" i="1"/>
  <c r="AQ65" i="1"/>
  <c r="S69" i="1"/>
  <c r="AQ51" i="1"/>
  <c r="AD69" i="1"/>
  <c r="AE69" i="1" s="1"/>
  <c r="AE44" i="1"/>
  <c r="T44" i="1"/>
  <c r="R69" i="1"/>
  <c r="R209" i="1" s="1"/>
  <c r="B42" i="1"/>
  <c r="F31" i="1"/>
  <c r="AQ197" i="1"/>
  <c r="AQ171" i="1"/>
  <c r="AK164" i="1"/>
  <c r="N145" i="1"/>
  <c r="AQ145" i="1" s="1"/>
  <c r="AQ142" i="1"/>
  <c r="K139" i="1"/>
  <c r="N139" i="1" s="1"/>
  <c r="P120" i="1"/>
  <c r="AQ120" i="1" s="1"/>
  <c r="R110" i="1"/>
  <c r="T110" i="1" s="1"/>
  <c r="N88" i="1"/>
  <c r="AQ72" i="1"/>
  <c r="B82" i="1"/>
  <c r="F71" i="1"/>
  <c r="AQ71" i="1" s="1"/>
  <c r="AQ57" i="1"/>
  <c r="AF42" i="1"/>
  <c r="AG42" i="1" s="1"/>
  <c r="AK27" i="1"/>
  <c r="AJ42" i="1"/>
  <c r="AQ26" i="1"/>
  <c r="C42" i="1"/>
  <c r="AM5" i="1"/>
  <c r="AL12" i="1"/>
  <c r="X118" i="1"/>
  <c r="AM112" i="1"/>
  <c r="AL118" i="1"/>
  <c r="AM118" i="1" s="1"/>
  <c r="AA18" i="1"/>
  <c r="Y42" i="1"/>
  <c r="AA42" i="1" s="1"/>
  <c r="P5" i="1"/>
  <c r="O12" i="1"/>
  <c r="P12" i="1" s="1"/>
  <c r="U208" i="1"/>
  <c r="X208" i="1" s="1"/>
  <c r="AQ125" i="1"/>
  <c r="AQ91" i="1"/>
  <c r="AP82" i="1"/>
  <c r="C69" i="1"/>
  <c r="S42" i="1"/>
  <c r="S209" i="1" s="1"/>
  <c r="E42" i="1"/>
  <c r="F14" i="1"/>
  <c r="E12" i="1"/>
  <c r="AP147" i="1"/>
  <c r="F147" i="1"/>
  <c r="AQ147" i="1" s="1"/>
  <c r="N141" i="1"/>
  <c r="Q139" i="1"/>
  <c r="AQ132" i="1"/>
  <c r="AQ129" i="1"/>
  <c r="AC126" i="1"/>
  <c r="AB139" i="1"/>
  <c r="AC139" i="1" s="1"/>
  <c r="J118" i="1"/>
  <c r="AQ116" i="1"/>
  <c r="V118" i="1"/>
  <c r="X112" i="1"/>
  <c r="G110" i="1"/>
  <c r="P84" i="1"/>
  <c r="O110" i="1"/>
  <c r="P110" i="1" s="1"/>
  <c r="D110" i="1"/>
  <c r="D209" i="1" s="1"/>
  <c r="AQ84" i="1"/>
  <c r="N75" i="1"/>
  <c r="AQ75" i="1" s="1"/>
  <c r="K82" i="1"/>
  <c r="N82" i="1" s="1"/>
  <c r="F75" i="1"/>
  <c r="AA71" i="1"/>
  <c r="T82" i="1"/>
  <c r="T63" i="1"/>
  <c r="AQ63" i="1" s="1"/>
  <c r="F56" i="1"/>
  <c r="AQ36" i="1"/>
  <c r="AQ34" i="1"/>
  <c r="T34" i="1"/>
  <c r="V42" i="1"/>
  <c r="X14" i="1"/>
  <c r="AD12" i="1"/>
  <c r="AE12" i="1" s="1"/>
  <c r="AQ10" i="1"/>
  <c r="AN118" i="1"/>
  <c r="AP118" i="1" s="1"/>
  <c r="AP112" i="1"/>
  <c r="AN69" i="1"/>
  <c r="AP44" i="1"/>
  <c r="AQ131" i="1"/>
  <c r="Q69" i="1"/>
  <c r="T69" i="1" s="1"/>
  <c r="T49" i="1"/>
  <c r="N23" i="1"/>
  <c r="K42" i="1"/>
  <c r="N42" i="1" s="1"/>
  <c r="AQ19" i="1"/>
  <c r="AP141" i="1"/>
  <c r="AE126" i="1"/>
  <c r="AD139" i="1"/>
  <c r="AE139" i="1" s="1"/>
  <c r="AQ90" i="1"/>
  <c r="H82" i="1"/>
  <c r="J82" i="1" s="1"/>
  <c r="J71" i="1"/>
  <c r="F27" i="1"/>
  <c r="AQ27" i="1" s="1"/>
  <c r="AQ21" i="1"/>
  <c r="AA5" i="1"/>
  <c r="Y12" i="1"/>
  <c r="AA12" i="1" s="1"/>
  <c r="AB208" i="1"/>
  <c r="AC208" i="1" s="1"/>
  <c r="AA145" i="1"/>
  <c r="C139" i="1"/>
  <c r="AG112" i="1"/>
  <c r="AQ112" i="1" s="1"/>
  <c r="AF118" i="1"/>
  <c r="AG118" i="1" s="1"/>
  <c r="AQ105" i="1"/>
  <c r="AI93" i="1"/>
  <c r="AH110" i="1"/>
  <c r="AI110" i="1" s="1"/>
  <c r="F93" i="1"/>
  <c r="AQ93" i="1" s="1"/>
  <c r="F88" i="1"/>
  <c r="AQ88" i="1" s="1"/>
  <c r="AQ86" i="1"/>
  <c r="X75" i="1"/>
  <c r="U82" i="1"/>
  <c r="X82" i="1" s="1"/>
  <c r="AK71" i="1"/>
  <c r="AJ82" i="1"/>
  <c r="AK82" i="1" s="1"/>
  <c r="Z69" i="1"/>
  <c r="Z209" i="1" s="1"/>
  <c r="N56" i="1"/>
  <c r="K69" i="1"/>
  <c r="F44" i="1"/>
  <c r="AQ44" i="1" s="1"/>
  <c r="B69" i="1"/>
  <c r="N40" i="1"/>
  <c r="Q42" i="1"/>
  <c r="T42" i="1" s="1"/>
  <c r="AQ11" i="1"/>
  <c r="AQ8" i="1"/>
  <c r="AQ6" i="1"/>
  <c r="V139" i="1"/>
  <c r="X139" i="1" s="1"/>
  <c r="X126" i="1"/>
  <c r="AQ126" i="1" s="1"/>
  <c r="AQ115" i="1"/>
  <c r="F63" i="1"/>
  <c r="AQ20" i="1"/>
  <c r="AL42" i="1"/>
  <c r="AM42" i="1" s="1"/>
  <c r="AM14" i="1"/>
  <c r="J147" i="1"/>
  <c r="AN139" i="1"/>
  <c r="AP139" i="1" s="1"/>
  <c r="G139" i="1"/>
  <c r="J139" i="1" s="1"/>
  <c r="F112" i="1"/>
  <c r="E118" i="1"/>
  <c r="AP88" i="1"/>
  <c r="AN110" i="1"/>
  <c r="AP110" i="1" s="1"/>
  <c r="M69" i="1"/>
  <c r="Y69" i="1"/>
  <c r="AA69" i="1" s="1"/>
  <c r="AA49" i="1"/>
  <c r="I42" i="1"/>
  <c r="I209" i="1" s="1"/>
  <c r="AH208" i="1"/>
  <c r="AI208" i="1" s="1"/>
  <c r="AA151" i="1"/>
  <c r="AQ133" i="1"/>
  <c r="F130" i="1"/>
  <c r="AQ130" i="1" s="1"/>
  <c r="AM126" i="1"/>
  <c r="AL139" i="1"/>
  <c r="AM139" i="1" s="1"/>
  <c r="AQ121" i="1"/>
  <c r="B110" i="1"/>
  <c r="AQ94" i="1"/>
  <c r="F84" i="1"/>
  <c r="Y82" i="1"/>
  <c r="AA82" i="1" s="1"/>
  <c r="V69" i="1"/>
  <c r="F60" i="1"/>
  <c r="AQ60" i="1"/>
  <c r="AQ50" i="1"/>
  <c r="AF69" i="1"/>
  <c r="AG69" i="1" s="1"/>
  <c r="AG44" i="1"/>
  <c r="N37" i="1"/>
  <c r="F37" i="1"/>
  <c r="AQ37" i="1" s="1"/>
  <c r="AQ33" i="1"/>
  <c r="J27" i="1"/>
  <c r="G12" i="1"/>
  <c r="J12" i="1" s="1"/>
  <c r="AI9" i="1"/>
  <c r="AH12" i="1"/>
  <c r="AJ118" i="1"/>
  <c r="AK118" i="1" s="1"/>
  <c r="AQ114" i="1"/>
  <c r="D118" i="1"/>
  <c r="H110" i="1"/>
  <c r="AQ109" i="1"/>
  <c r="AQ89" i="1"/>
  <c r="M110" i="1"/>
  <c r="C110" i="1"/>
  <c r="AQ79" i="1"/>
  <c r="AC71" i="1"/>
  <c r="AB82" i="1"/>
  <c r="AC82" i="1" s="1"/>
  <c r="AQ62" i="1"/>
  <c r="AQ59" i="1"/>
  <c r="AQ24" i="1"/>
  <c r="F23" i="1"/>
  <c r="AQ23" i="1" s="1"/>
  <c r="J18" i="1"/>
  <c r="AQ18" i="1" s="1"/>
  <c r="G42" i="1"/>
  <c r="J42" i="1" s="1"/>
  <c r="AQ15" i="1"/>
  <c r="AD42" i="1"/>
  <c r="AE42" i="1" s="1"/>
  <c r="AE14" i="1"/>
  <c r="U42" i="1"/>
  <c r="X42" i="1" s="1"/>
  <c r="M42" i="1"/>
  <c r="AQ14" i="1"/>
  <c r="AQ9" i="1"/>
  <c r="AQ106" i="1"/>
  <c r="AQ103" i="1"/>
  <c r="AQ100" i="1"/>
  <c r="AJ110" i="1"/>
  <c r="AK110" i="1" s="1"/>
  <c r="AB110" i="1"/>
  <c r="AC110" i="1" s="1"/>
  <c r="S110" i="1"/>
  <c r="AH82" i="1"/>
  <c r="AI82" i="1" s="1"/>
  <c r="AI71" i="1"/>
  <c r="AO69" i="1"/>
  <c r="AO209" i="1" s="1"/>
  <c r="N49" i="1"/>
  <c r="F49" i="1"/>
  <c r="AQ49" i="1" s="1"/>
  <c r="P44" i="1"/>
  <c r="H69" i="1"/>
  <c r="J69" i="1" s="1"/>
  <c r="T23" i="1"/>
  <c r="J23" i="1"/>
  <c r="AP18" i="1"/>
  <c r="AQ95" i="1"/>
  <c r="AQ92" i="1"/>
  <c r="AQ85" i="1"/>
  <c r="T75" i="1"/>
  <c r="N53" i="1"/>
  <c r="F53" i="1"/>
  <c r="AQ53" i="1" s="1"/>
  <c r="AQ46" i="1"/>
  <c r="T40" i="1"/>
  <c r="AQ40" i="1" s="1"/>
  <c r="T31" i="1"/>
  <c r="AQ31" i="1" s="1"/>
  <c r="X18" i="1"/>
  <c r="J14" i="1"/>
  <c r="AP5" i="1"/>
  <c r="AQ107" i="1"/>
  <c r="F104" i="1"/>
  <c r="F101" i="1"/>
  <c r="AQ101" i="1" s="1"/>
  <c r="E110" i="1"/>
  <c r="AQ78" i="1"/>
  <c r="X53" i="1"/>
  <c r="U69" i="1"/>
  <c r="I69" i="1"/>
  <c r="AP23" i="1"/>
  <c r="U12" i="1"/>
  <c r="X5" i="1"/>
  <c r="AQ5" i="1" s="1"/>
  <c r="B210" i="2" l="1"/>
  <c r="B211" i="2"/>
  <c r="D210" i="2"/>
  <c r="D211" i="2"/>
  <c r="AQ139" i="1"/>
  <c r="F69" i="1"/>
  <c r="AQ69" i="1" s="1"/>
  <c r="AN209" i="1"/>
  <c r="AP209" i="1" s="1"/>
  <c r="Y209" i="1"/>
  <c r="AA209" i="1" s="1"/>
  <c r="F118" i="1"/>
  <c r="AQ118" i="1"/>
  <c r="AQ56" i="1"/>
  <c r="C209" i="1"/>
  <c r="F82" i="1"/>
  <c r="AQ82" i="1" s="1"/>
  <c r="O209" i="1"/>
  <c r="P209" i="1" s="1"/>
  <c r="K209" i="1"/>
  <c r="N209" i="1" s="1"/>
  <c r="B209" i="1"/>
  <c r="M209" i="1"/>
  <c r="N69" i="1"/>
  <c r="V209" i="1"/>
  <c r="AB209" i="1"/>
  <c r="AC209" i="1" s="1"/>
  <c r="X12" i="1"/>
  <c r="U209" i="1"/>
  <c r="X209" i="1" s="1"/>
  <c r="AK42" i="1"/>
  <c r="AJ209" i="1"/>
  <c r="AK209" i="1" s="1"/>
  <c r="F110" i="1"/>
  <c r="H209" i="1"/>
  <c r="AP69" i="1"/>
  <c r="J110" i="1"/>
  <c r="AQ110" i="1" s="1"/>
  <c r="AM12" i="1"/>
  <c r="AL209" i="1"/>
  <c r="AM209" i="1" s="1"/>
  <c r="AI12" i="1"/>
  <c r="AH209" i="1"/>
  <c r="AI209" i="1" s="1"/>
  <c r="F12" i="1"/>
  <c r="E209" i="1"/>
  <c r="B210" i="1" s="1"/>
  <c r="AD209" i="1"/>
  <c r="AE209" i="1" s="1"/>
  <c r="X69" i="1"/>
  <c r="AF209" i="1"/>
  <c r="AG209" i="1" s="1"/>
  <c r="Q209" i="1"/>
  <c r="T209" i="1" s="1"/>
  <c r="T139" i="1"/>
  <c r="F42" i="1"/>
  <c r="AQ42" i="1" s="1"/>
  <c r="G209" i="1"/>
  <c r="J209" i="1" s="1"/>
  <c r="F209" i="1" l="1"/>
  <c r="B211" i="1"/>
  <c r="AQ209" i="1"/>
  <c r="D210" i="1"/>
  <c r="D211" i="1"/>
  <c r="AQ12" i="1"/>
</calcChain>
</file>

<file path=xl/sharedStrings.xml><?xml version="1.0" encoding="utf-8"?>
<sst xmlns="http://schemas.openxmlformats.org/spreadsheetml/2006/main" count="275" uniqueCount="90">
  <si>
    <t>顏色</t>
  </si>
  <si>
    <t>300</t>
  </si>
  <si>
    <t>300合計</t>
  </si>
  <si>
    <t>416</t>
  </si>
  <si>
    <t>416合計</t>
  </si>
  <si>
    <t>475</t>
  </si>
  <si>
    <t>475合計</t>
  </si>
  <si>
    <t>A52</t>
  </si>
  <si>
    <t>A52合計</t>
  </si>
  <si>
    <t>A89</t>
  </si>
  <si>
    <t>A89合計</t>
  </si>
  <si>
    <t>A90</t>
  </si>
  <si>
    <t>A90合計</t>
  </si>
  <si>
    <t>A96</t>
  </si>
  <si>
    <t>A96合計</t>
  </si>
  <si>
    <t>B39</t>
  </si>
  <si>
    <t>B39合計</t>
  </si>
  <si>
    <t>B45</t>
  </si>
  <si>
    <t>B45合計</t>
  </si>
  <si>
    <t>C06</t>
  </si>
  <si>
    <t>C06合計</t>
  </si>
  <si>
    <t>C08</t>
  </si>
  <si>
    <t>C08合計</t>
  </si>
  <si>
    <t>C10</t>
  </si>
  <si>
    <t>C10合計</t>
  </si>
  <si>
    <t>C16</t>
  </si>
  <si>
    <t>C16合計</t>
  </si>
  <si>
    <t>C27</t>
  </si>
  <si>
    <t>C27合計</t>
  </si>
  <si>
    <t>總計</t>
  </si>
  <si>
    <t>到港</t>
  </si>
  <si>
    <t>NO</t>
  </si>
  <si>
    <t>YES</t>
  </si>
  <si>
    <t>配車</t>
  </si>
  <si>
    <t>118I LCI</t>
  </si>
  <si>
    <t>120I</t>
  </si>
  <si>
    <t>1合計</t>
  </si>
  <si>
    <t>218D GRAN  TOURER</t>
  </si>
  <si>
    <t>218I ACTIVE  TOURER</t>
  </si>
  <si>
    <t>218I GRAN  TOURER</t>
  </si>
  <si>
    <t>220I ACTIVE  TOURER</t>
  </si>
  <si>
    <t>220I Coupe LCI</t>
  </si>
  <si>
    <t>220I GT</t>
  </si>
  <si>
    <t>M2</t>
  </si>
  <si>
    <t>M240I</t>
  </si>
  <si>
    <t>2合計</t>
  </si>
  <si>
    <t>318I ZA LCI</t>
  </si>
  <si>
    <t>320I GT</t>
  </si>
  <si>
    <t>320i Touring LCI</t>
  </si>
  <si>
    <t>320I ZA LCI</t>
  </si>
  <si>
    <t>330E </t>
  </si>
  <si>
    <t>330I TOURING</t>
  </si>
  <si>
    <t>330I ZA LCI</t>
  </si>
  <si>
    <t>3合計</t>
  </si>
  <si>
    <t>420I COUPE LCI</t>
  </si>
  <si>
    <t>420I GC LCI</t>
  </si>
  <si>
    <t>4合計</t>
  </si>
  <si>
    <t>520d GT LCI</t>
  </si>
  <si>
    <t>520d LCI</t>
  </si>
  <si>
    <t>520i LCI</t>
  </si>
  <si>
    <t>520i-T LCI</t>
  </si>
  <si>
    <t>528i LCI</t>
  </si>
  <si>
    <t>5合計</t>
  </si>
  <si>
    <t>640i Gran Coupe LCI</t>
  </si>
  <si>
    <t>6合計</t>
  </si>
  <si>
    <t>730D G11</t>
  </si>
  <si>
    <t>730I G11</t>
  </si>
  <si>
    <t>740LI G12</t>
  </si>
  <si>
    <t>7合計</t>
  </si>
  <si>
    <t>X</t>
  </si>
  <si>
    <t>X1 SDRIVE18D</t>
  </si>
  <si>
    <t>X1 SDRIVE18I</t>
  </si>
  <si>
    <t>X1 SDRIVE20I</t>
  </si>
  <si>
    <t>X3 xDrive20d</t>
  </si>
  <si>
    <t>X3 xDrive20i</t>
  </si>
  <si>
    <t>X3 xDrive28i</t>
  </si>
  <si>
    <t>X4 XDRIVE20I</t>
  </si>
  <si>
    <t>X4 xDrive30d</t>
  </si>
  <si>
    <t>X4 xDrive35i</t>
  </si>
  <si>
    <t>X4 M40I</t>
  </si>
  <si>
    <t>X4 XDRIVE28I</t>
  </si>
  <si>
    <t>X5 xDrive30d</t>
  </si>
  <si>
    <t>X5 xDrive35i</t>
  </si>
  <si>
    <t>X5 XDRIVE25D</t>
  </si>
  <si>
    <t>X6 XDRIVE30D</t>
  </si>
  <si>
    <t>X6 XDRIVE35I</t>
  </si>
  <si>
    <t>X 合計</t>
  </si>
  <si>
    <t>未到港</t>
  </si>
  <si>
    <t>未配車</t>
  </si>
  <si>
    <t>合計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</si>
</sst>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</font>
    <font>
      <b/>
      <sz val="11"/>
      <color indexed="8"/>
      <name val="Calibri"/>
      <family val="2"/>
    </font>
    <font>
      <sz val="9"/>
      <name val="細明體"/>
      <family val="3"/>
      <charset val="136"/>
    </font>
    <font>
      <b/>
      <sz val="11"/>
      <color indexed="8"/>
      <name val="細明體"/>
      <family val="3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8"/>
      </patternFill>
    </fill>
    <fill>
      <patternFill patternType="solid">
        <fgColor indexed="11"/>
        <bgColor indexed="8"/>
      </patternFill>
    </fill>
    <fill>
      <patternFill patternType="solid">
        <fgColor rgb="FF00B050"/>
        <bgColor indexed="8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 applyFill="0" applyProtection="0"/>
  </cellStyleXfs>
  <cellXfs count="17">
    <xf numFmtId="0" fontId="0" fillId="0" borderId="0" xfId="0" applyFill="1" applyProtection="1"/>
    <xf numFmtId="0" fontId="1" fillId="0" borderId="0" xfId="0" applyFont="1" applyFill="1" applyProtection="1"/>
    <xf numFmtId="0" fontId="1" fillId="2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3" borderId="0" xfId="0" applyFill="1" applyAlignment="1" applyProtection="1">
      <alignment horizontal="center"/>
    </xf>
    <xf numFmtId="0" fontId="1" fillId="3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1" fillId="4" borderId="1" xfId="0" applyFont="1" applyFill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/>
    </xf>
    <xf numFmtId="0" fontId="3" fillId="5" borderId="1" xfId="0" applyFont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" fillId="0" borderId="1" xfId="0" applyFont="1" applyFill="1" applyBorder="1" applyProtection="1"/>
    <xf numFmtId="0" fontId="1" fillId="0" borderId="1" xfId="0" applyFont="1" applyFill="1" applyBorder="1" applyAlignment="1" applyProtection="1">
      <alignment horizontal="center"/>
    </xf>
    <xf numFmtId="0" fontId="0" fillId="0" borderId="1" xfId="0" applyFill="1" applyBorder="1" applyProtection="1"/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FFFF"/>
      <rgbColor rgb="00C0C0C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212"/>
  <sheetViews>
    <sheetView tabSelected="1" zoomScale="90" zoomScaleNormal="90" workbookViewId="0">
      <selection activeCell="F12" sqref="F12:F13"/>
    </sheetView>
  </sheetViews>
  <sheetFormatPr defaultRowHeight="14.4" x14ac:dyDescent="0.3"/>
  <cols>
    <col min="1" max="1" width="19.77734375" customWidth="1"/>
    <col min="2" max="6" width="9.109375" customWidth="1"/>
    <col min="7" max="14" width="9.109375" hidden="1" customWidth="1"/>
    <col min="15" max="20" width="9.109375" customWidth="1"/>
    <col min="21" max="42" width="9.109375" hidden="1" customWidth="1"/>
    <col min="43" max="44" width="9.109375" customWidth="1"/>
  </cols>
  <sheetData>
    <row r="1" spans="1:45" s="1" customFormat="1" x14ac:dyDescent="0.3">
      <c r="A1" s="8" t="s">
        <v>0</v>
      </c>
      <c r="B1" s="9" t="s">
        <v>1</v>
      </c>
      <c r="C1" s="9"/>
      <c r="D1" s="9"/>
      <c r="E1" s="9"/>
      <c r="F1" s="8" t="s">
        <v>2</v>
      </c>
      <c r="G1" s="9" t="s">
        <v>3</v>
      </c>
      <c r="H1" s="9"/>
      <c r="I1" s="9"/>
      <c r="J1" s="8" t="s">
        <v>4</v>
      </c>
      <c r="K1" s="9" t="s">
        <v>5</v>
      </c>
      <c r="L1" s="9"/>
      <c r="M1" s="9"/>
      <c r="N1" s="8" t="s">
        <v>6</v>
      </c>
      <c r="O1" s="8" t="s">
        <v>7</v>
      </c>
      <c r="P1" s="8" t="s">
        <v>8</v>
      </c>
      <c r="Q1" s="9" t="s">
        <v>9</v>
      </c>
      <c r="R1" s="9"/>
      <c r="S1" s="9"/>
      <c r="T1" s="8" t="s">
        <v>10</v>
      </c>
      <c r="U1" s="9" t="s">
        <v>11</v>
      </c>
      <c r="V1" s="9"/>
      <c r="W1" s="9"/>
      <c r="X1" s="8" t="s">
        <v>12</v>
      </c>
      <c r="Y1" s="9" t="s">
        <v>13</v>
      </c>
      <c r="Z1" s="9"/>
      <c r="AA1" s="8" t="s">
        <v>14</v>
      </c>
      <c r="AB1" s="8" t="s">
        <v>15</v>
      </c>
      <c r="AC1" s="8" t="s">
        <v>16</v>
      </c>
      <c r="AD1" s="8" t="s">
        <v>17</v>
      </c>
      <c r="AE1" s="8" t="s">
        <v>18</v>
      </c>
      <c r="AF1" s="8" t="s">
        <v>19</v>
      </c>
      <c r="AG1" s="8" t="s">
        <v>20</v>
      </c>
      <c r="AH1" s="8" t="s">
        <v>21</v>
      </c>
      <c r="AI1" s="8" t="s">
        <v>22</v>
      </c>
      <c r="AJ1" s="8" t="s">
        <v>23</v>
      </c>
      <c r="AK1" s="8" t="s">
        <v>24</v>
      </c>
      <c r="AL1" s="8" t="s">
        <v>25</v>
      </c>
      <c r="AM1" s="8" t="s">
        <v>26</v>
      </c>
      <c r="AN1" s="9" t="s">
        <v>27</v>
      </c>
      <c r="AO1" s="9"/>
      <c r="AP1" s="8" t="s">
        <v>28</v>
      </c>
      <c r="AQ1" s="10" t="s">
        <v>29</v>
      </c>
      <c r="AR1" s="10"/>
      <c r="AS1" s="10"/>
    </row>
    <row r="2" spans="1:45" s="1" customFormat="1" x14ac:dyDescent="0.3">
      <c r="A2" s="8" t="s">
        <v>30</v>
      </c>
      <c r="B2" s="9" t="s">
        <v>31</v>
      </c>
      <c r="C2" s="9"/>
      <c r="D2" s="9" t="s">
        <v>32</v>
      </c>
      <c r="E2" s="9"/>
      <c r="F2" s="5"/>
      <c r="G2" s="8" t="s">
        <v>31</v>
      </c>
      <c r="H2" s="9" t="s">
        <v>32</v>
      </c>
      <c r="I2" s="9"/>
      <c r="J2" s="5"/>
      <c r="K2" s="8" t="s">
        <v>31</v>
      </c>
      <c r="L2" s="9" t="s">
        <v>32</v>
      </c>
      <c r="M2" s="9"/>
      <c r="N2" s="5"/>
      <c r="O2" s="8" t="s">
        <v>32</v>
      </c>
      <c r="P2" s="5"/>
      <c r="Q2" s="8" t="s">
        <v>31</v>
      </c>
      <c r="R2" s="9" t="s">
        <v>32</v>
      </c>
      <c r="S2" s="9"/>
      <c r="T2" s="5"/>
      <c r="U2" s="8" t="s">
        <v>31</v>
      </c>
      <c r="V2" s="9" t="s">
        <v>32</v>
      </c>
      <c r="W2" s="9"/>
      <c r="X2" s="5"/>
      <c r="Y2" s="9" t="s">
        <v>32</v>
      </c>
      <c r="Z2" s="9"/>
      <c r="AA2" s="5"/>
      <c r="AB2" s="8" t="s">
        <v>32</v>
      </c>
      <c r="AC2" s="5"/>
      <c r="AD2" s="8" t="s">
        <v>32</v>
      </c>
      <c r="AE2" s="5"/>
      <c r="AF2" s="8" t="s">
        <v>32</v>
      </c>
      <c r="AG2" s="5"/>
      <c r="AH2" s="8" t="s">
        <v>32</v>
      </c>
      <c r="AI2" s="5"/>
      <c r="AJ2" s="8" t="s">
        <v>32</v>
      </c>
      <c r="AK2" s="5"/>
      <c r="AL2" s="8" t="s">
        <v>32</v>
      </c>
      <c r="AM2" s="5"/>
      <c r="AN2" s="9" t="s">
        <v>32</v>
      </c>
      <c r="AO2" s="9"/>
      <c r="AP2" s="5"/>
      <c r="AQ2" s="10"/>
      <c r="AR2" s="10"/>
      <c r="AS2" s="10"/>
    </row>
    <row r="3" spans="1:45" s="1" customFormat="1" ht="15" x14ac:dyDescent="0.3">
      <c r="A3" s="8" t="s">
        <v>33</v>
      </c>
      <c r="B3" s="8" t="s">
        <v>32</v>
      </c>
      <c r="C3" s="8" t="s">
        <v>31</v>
      </c>
      <c r="D3" s="8" t="s">
        <v>32</v>
      </c>
      <c r="E3" s="8" t="s">
        <v>31</v>
      </c>
      <c r="F3" s="5"/>
      <c r="G3" s="8" t="s">
        <v>31</v>
      </c>
      <c r="H3" s="8" t="s">
        <v>32</v>
      </c>
      <c r="I3" s="8" t="s">
        <v>31</v>
      </c>
      <c r="J3" s="5"/>
      <c r="K3" s="8" t="s">
        <v>31</v>
      </c>
      <c r="L3" s="8" t="s">
        <v>32</v>
      </c>
      <c r="M3" s="8" t="s">
        <v>31</v>
      </c>
      <c r="N3" s="5"/>
      <c r="O3" s="8" t="s">
        <v>31</v>
      </c>
      <c r="P3" s="5"/>
      <c r="Q3" s="8" t="s">
        <v>31</v>
      </c>
      <c r="R3" s="8" t="s">
        <v>32</v>
      </c>
      <c r="S3" s="8" t="s">
        <v>31</v>
      </c>
      <c r="T3" s="5"/>
      <c r="U3" s="8" t="s">
        <v>31</v>
      </c>
      <c r="V3" s="8" t="s">
        <v>32</v>
      </c>
      <c r="W3" s="8" t="s">
        <v>31</v>
      </c>
      <c r="X3" s="5"/>
      <c r="Y3" s="8" t="s">
        <v>32</v>
      </c>
      <c r="Z3" s="8" t="s">
        <v>31</v>
      </c>
      <c r="AA3" s="5"/>
      <c r="AB3" s="8" t="s">
        <v>31</v>
      </c>
      <c r="AC3" s="5"/>
      <c r="AD3" s="8" t="s">
        <v>31</v>
      </c>
      <c r="AE3" s="5"/>
      <c r="AF3" s="8" t="s">
        <v>31</v>
      </c>
      <c r="AG3" s="5"/>
      <c r="AH3" s="8" t="s">
        <v>32</v>
      </c>
      <c r="AI3" s="5"/>
      <c r="AJ3" s="8" t="s">
        <v>31</v>
      </c>
      <c r="AK3" s="5"/>
      <c r="AL3" s="8" t="s">
        <v>32</v>
      </c>
      <c r="AM3" s="5"/>
      <c r="AN3" s="8" t="s">
        <v>32</v>
      </c>
      <c r="AO3" s="8" t="s">
        <v>31</v>
      </c>
      <c r="AP3" s="5"/>
      <c r="AQ3" s="11" t="s">
        <v>32</v>
      </c>
      <c r="AR3" s="11" t="s">
        <v>31</v>
      </c>
      <c r="AS3" s="12" t="s">
        <v>89</v>
      </c>
    </row>
    <row r="4" spans="1:45" s="1" customFormat="1" x14ac:dyDescent="0.3">
      <c r="A4" s="3">
        <v>1</v>
      </c>
      <c r="B4" s="4"/>
      <c r="C4" s="4"/>
      <c r="D4" s="4"/>
      <c r="E4" s="4"/>
      <c r="F4" s="6"/>
      <c r="G4" s="4"/>
      <c r="H4" s="4"/>
      <c r="I4" s="4"/>
      <c r="J4" s="6"/>
      <c r="K4" s="4"/>
      <c r="L4" s="4"/>
      <c r="M4" s="4"/>
      <c r="N4" s="6"/>
      <c r="O4" s="4"/>
      <c r="P4" s="6"/>
      <c r="Q4" s="4"/>
      <c r="R4" s="4"/>
      <c r="S4" s="4"/>
      <c r="T4" s="6"/>
      <c r="U4" s="4"/>
      <c r="V4" s="4"/>
      <c r="W4" s="4"/>
      <c r="X4" s="6"/>
      <c r="Y4" s="4"/>
      <c r="Z4" s="4"/>
      <c r="AA4" s="6"/>
      <c r="AB4" s="4"/>
      <c r="AC4" s="6"/>
      <c r="AD4" s="4"/>
      <c r="AE4" s="6"/>
      <c r="AF4" s="4"/>
      <c r="AG4" s="6"/>
      <c r="AH4" s="4"/>
      <c r="AI4" s="6"/>
      <c r="AJ4" s="4"/>
      <c r="AK4" s="6"/>
      <c r="AL4" s="4"/>
      <c r="AM4" s="6"/>
      <c r="AN4" s="4"/>
      <c r="AO4" s="4"/>
      <c r="AP4" s="6"/>
      <c r="AQ4" s="13"/>
      <c r="AR4" s="13"/>
      <c r="AS4" s="14"/>
    </row>
    <row r="5" spans="1:45" s="1" customFormat="1" x14ac:dyDescent="0.3">
      <c r="A5" s="3" t="s">
        <v>34</v>
      </c>
      <c r="B5" s="3">
        <f>SUM(B6:B8)/1</f>
        <v>0</v>
      </c>
      <c r="C5" s="3">
        <f>SUM(C6:C8)/1</f>
        <v>0</v>
      </c>
      <c r="D5" s="3">
        <f>SUM(D6:D8)/1</f>
        <v>0</v>
      </c>
      <c r="E5" s="3">
        <f>SUM(E6:E8)/1</f>
        <v>1</v>
      </c>
      <c r="F5" s="7">
        <f t="shared" ref="F5:F12" si="0">SUM(B5:E5)</f>
        <v>1</v>
      </c>
      <c r="G5" s="3">
        <f>SUM(G6:G8)/1</f>
        <v>0</v>
      </c>
      <c r="H5" s="3">
        <f>SUM(H6:H8)/1</f>
        <v>0</v>
      </c>
      <c r="I5" s="3">
        <f>SUM(I6:I8)/1</f>
        <v>0</v>
      </c>
      <c r="J5" s="7">
        <f t="shared" ref="J5:J12" si="1">SUM(G5:I5)</f>
        <v>0</v>
      </c>
      <c r="K5" s="3">
        <f>SUM(K6:K8)/1</f>
        <v>0</v>
      </c>
      <c r="L5" s="3">
        <f>SUM(L6:L8)/1</f>
        <v>0</v>
      </c>
      <c r="M5" s="3">
        <f>SUM(M6:M8)/1</f>
        <v>0</v>
      </c>
      <c r="N5" s="7">
        <f t="shared" ref="N5:N12" si="2">SUM(K5:M5)</f>
        <v>0</v>
      </c>
      <c r="O5" s="3">
        <f>SUM(O6:O8)/1</f>
        <v>0</v>
      </c>
      <c r="P5" s="7">
        <f t="shared" ref="P5:P12" si="3">SUM(O5:O5)</f>
        <v>0</v>
      </c>
      <c r="Q5" s="3">
        <f>SUM(Q6:Q8)/1</f>
        <v>0</v>
      </c>
      <c r="R5" s="3">
        <f>SUM(R6:R8)/1</f>
        <v>0</v>
      </c>
      <c r="S5" s="3">
        <f>SUM(S6:S8)/1</f>
        <v>0</v>
      </c>
      <c r="T5" s="7">
        <f t="shared" ref="T5:T12" si="4">SUM(Q5:S5)</f>
        <v>0</v>
      </c>
      <c r="U5" s="3">
        <f>SUM(U6:U8)/1</f>
        <v>0</v>
      </c>
      <c r="V5" s="3">
        <f>SUM(V6:V8)/1</f>
        <v>0</v>
      </c>
      <c r="W5" s="3">
        <f>SUM(W6:W8)/1</f>
        <v>0</v>
      </c>
      <c r="X5" s="7">
        <f t="shared" ref="X5:X12" si="5">SUM(U5:W5)</f>
        <v>0</v>
      </c>
      <c r="Y5" s="3">
        <f>SUM(Y6:Y8)/1</f>
        <v>1</v>
      </c>
      <c r="Z5" s="3">
        <f>SUM(Z6:Z8)/1</f>
        <v>0</v>
      </c>
      <c r="AA5" s="7">
        <f t="shared" ref="AA5:AA12" si="6">SUM(Y5:Z5)</f>
        <v>1</v>
      </c>
      <c r="AB5" s="3">
        <f>SUM(AB6:AB8)/1</f>
        <v>2</v>
      </c>
      <c r="AC5" s="7">
        <f t="shared" ref="AC5:AC12" si="7">SUM(AB5:AB5)</f>
        <v>2</v>
      </c>
      <c r="AD5" s="3">
        <f>SUM(AD6:AD8)/1</f>
        <v>0</v>
      </c>
      <c r="AE5" s="7">
        <f t="shared" ref="AE5:AE12" si="8">SUM(AD5:AD5)</f>
        <v>0</v>
      </c>
      <c r="AF5" s="3">
        <f>SUM(AF6:AF8)/1</f>
        <v>0</v>
      </c>
      <c r="AG5" s="7">
        <f t="shared" ref="AG5:AG12" si="9">SUM(AF5:AF5)</f>
        <v>0</v>
      </c>
      <c r="AH5" s="3">
        <f>SUM(AH6:AH8)/1</f>
        <v>0</v>
      </c>
      <c r="AI5" s="7">
        <f t="shared" ref="AI5:AI12" si="10">SUM(AH5:AH5)</f>
        <v>0</v>
      </c>
      <c r="AJ5" s="3">
        <f>SUM(AJ6:AJ8)/1</f>
        <v>0</v>
      </c>
      <c r="AK5" s="7">
        <f t="shared" ref="AK5:AK12" si="11">SUM(AJ5:AJ5)</f>
        <v>0</v>
      </c>
      <c r="AL5" s="3">
        <f>SUM(AL6:AL8)/1</f>
        <v>0</v>
      </c>
      <c r="AM5" s="7">
        <f t="shared" ref="AM5:AM12" si="12">SUM(AL5:AL5)</f>
        <v>0</v>
      </c>
      <c r="AN5" s="3">
        <f>SUM(AN6:AN8)/1</f>
        <v>0</v>
      </c>
      <c r="AO5" s="3">
        <f>SUM(AO6:AO8)/1</f>
        <v>0</v>
      </c>
      <c r="AP5" s="7">
        <f t="shared" ref="AP5:AP12" si="13">SUM(AN5:AO5)</f>
        <v>0</v>
      </c>
      <c r="AQ5" s="15"/>
      <c r="AR5" s="14"/>
      <c r="AS5" s="15">
        <f>SUM(B5:AP5)/2</f>
        <v>4</v>
      </c>
    </row>
    <row r="6" spans="1:45" x14ac:dyDescent="0.3">
      <c r="A6" s="4">
        <v>1607</v>
      </c>
      <c r="B6" s="4"/>
      <c r="C6" s="4"/>
      <c r="D6" s="4"/>
      <c r="E6" s="4"/>
      <c r="F6" s="6">
        <f t="shared" si="0"/>
        <v>0</v>
      </c>
      <c r="G6" s="4"/>
      <c r="H6" s="4"/>
      <c r="I6" s="4"/>
      <c r="J6" s="6">
        <f t="shared" si="1"/>
        <v>0</v>
      </c>
      <c r="K6" s="4"/>
      <c r="L6" s="4"/>
      <c r="M6" s="4"/>
      <c r="N6" s="6">
        <f t="shared" si="2"/>
        <v>0</v>
      </c>
      <c r="O6" s="4"/>
      <c r="P6" s="6">
        <f t="shared" si="3"/>
        <v>0</v>
      </c>
      <c r="Q6" s="4"/>
      <c r="R6" s="4"/>
      <c r="S6" s="4"/>
      <c r="T6" s="6">
        <f t="shared" si="4"/>
        <v>0</v>
      </c>
      <c r="U6" s="4"/>
      <c r="V6" s="4"/>
      <c r="W6" s="4"/>
      <c r="X6" s="6">
        <f t="shared" si="5"/>
        <v>0</v>
      </c>
      <c r="Y6" s="4"/>
      <c r="Z6" s="4"/>
      <c r="AA6" s="6">
        <f t="shared" si="6"/>
        <v>0</v>
      </c>
      <c r="AB6" s="4">
        <v>1</v>
      </c>
      <c r="AC6" s="6">
        <f t="shared" si="7"/>
        <v>1</v>
      </c>
      <c r="AD6" s="4"/>
      <c r="AE6" s="6">
        <f t="shared" si="8"/>
        <v>0</v>
      </c>
      <c r="AF6" s="4"/>
      <c r="AG6" s="6">
        <f t="shared" si="9"/>
        <v>0</v>
      </c>
      <c r="AH6" s="4"/>
      <c r="AI6" s="6">
        <f t="shared" si="10"/>
        <v>0</v>
      </c>
      <c r="AJ6" s="4"/>
      <c r="AK6" s="6">
        <f t="shared" si="11"/>
        <v>0</v>
      </c>
      <c r="AL6" s="4"/>
      <c r="AM6" s="6">
        <f t="shared" si="12"/>
        <v>0</v>
      </c>
      <c r="AN6" s="4"/>
      <c r="AO6" s="4"/>
      <c r="AP6" s="6">
        <f t="shared" si="13"/>
        <v>0</v>
      </c>
      <c r="AQ6" s="13"/>
      <c r="AR6" s="16"/>
      <c r="AS6" s="13">
        <f>SUM(B6:AP6)/2</f>
        <v>1</v>
      </c>
    </row>
    <row r="7" spans="1:45" x14ac:dyDescent="0.3">
      <c r="A7" s="4">
        <v>1608</v>
      </c>
      <c r="B7" s="4"/>
      <c r="C7" s="4"/>
      <c r="D7" s="4"/>
      <c r="E7" s="4">
        <v>1</v>
      </c>
      <c r="F7" s="6">
        <f t="shared" si="0"/>
        <v>1</v>
      </c>
      <c r="G7" s="4"/>
      <c r="H7" s="4"/>
      <c r="I7" s="4"/>
      <c r="J7" s="6">
        <f t="shared" si="1"/>
        <v>0</v>
      </c>
      <c r="K7" s="4"/>
      <c r="L7" s="4"/>
      <c r="M7" s="4"/>
      <c r="N7" s="6">
        <f t="shared" si="2"/>
        <v>0</v>
      </c>
      <c r="O7" s="4"/>
      <c r="P7" s="6">
        <f t="shared" si="3"/>
        <v>0</v>
      </c>
      <c r="Q7" s="4"/>
      <c r="R7" s="4"/>
      <c r="S7" s="4"/>
      <c r="T7" s="6">
        <f t="shared" si="4"/>
        <v>0</v>
      </c>
      <c r="U7" s="4"/>
      <c r="V7" s="4"/>
      <c r="W7" s="4"/>
      <c r="X7" s="6">
        <f t="shared" si="5"/>
        <v>0</v>
      </c>
      <c r="Y7" s="4">
        <v>1</v>
      </c>
      <c r="Z7" s="4"/>
      <c r="AA7" s="6">
        <f t="shared" si="6"/>
        <v>1</v>
      </c>
      <c r="AB7" s="4"/>
      <c r="AC7" s="6">
        <f t="shared" si="7"/>
        <v>0</v>
      </c>
      <c r="AD7" s="4"/>
      <c r="AE7" s="6">
        <f t="shared" si="8"/>
        <v>0</v>
      </c>
      <c r="AF7" s="4"/>
      <c r="AG7" s="6">
        <f t="shared" si="9"/>
        <v>0</v>
      </c>
      <c r="AH7" s="4"/>
      <c r="AI7" s="6">
        <f t="shared" si="10"/>
        <v>0</v>
      </c>
      <c r="AJ7" s="4"/>
      <c r="AK7" s="6">
        <f t="shared" si="11"/>
        <v>0</v>
      </c>
      <c r="AL7" s="4"/>
      <c r="AM7" s="6">
        <f t="shared" si="12"/>
        <v>0</v>
      </c>
      <c r="AN7" s="4"/>
      <c r="AO7" s="4"/>
      <c r="AP7" s="6">
        <f t="shared" si="13"/>
        <v>0</v>
      </c>
      <c r="AQ7" s="13"/>
      <c r="AR7" s="16"/>
      <c r="AS7" s="13">
        <f>SUM(B7:AP7)/2</f>
        <v>2</v>
      </c>
    </row>
    <row r="8" spans="1:45" x14ac:dyDescent="0.3">
      <c r="A8" s="4">
        <v>1609</v>
      </c>
      <c r="B8" s="4"/>
      <c r="C8" s="4"/>
      <c r="D8" s="4"/>
      <c r="E8" s="4"/>
      <c r="F8" s="6">
        <f t="shared" si="0"/>
        <v>0</v>
      </c>
      <c r="G8" s="4"/>
      <c r="H8" s="4"/>
      <c r="I8" s="4"/>
      <c r="J8" s="6">
        <f t="shared" si="1"/>
        <v>0</v>
      </c>
      <c r="K8" s="4"/>
      <c r="L8" s="4"/>
      <c r="M8" s="4"/>
      <c r="N8" s="6">
        <f t="shared" si="2"/>
        <v>0</v>
      </c>
      <c r="O8" s="4"/>
      <c r="P8" s="6">
        <f t="shared" si="3"/>
        <v>0</v>
      </c>
      <c r="Q8" s="4"/>
      <c r="R8" s="4"/>
      <c r="S8" s="4"/>
      <c r="T8" s="6">
        <f t="shared" si="4"/>
        <v>0</v>
      </c>
      <c r="U8" s="4"/>
      <c r="V8" s="4"/>
      <c r="W8" s="4"/>
      <c r="X8" s="6">
        <f t="shared" si="5"/>
        <v>0</v>
      </c>
      <c r="Y8" s="4"/>
      <c r="Z8" s="4"/>
      <c r="AA8" s="6">
        <f t="shared" si="6"/>
        <v>0</v>
      </c>
      <c r="AB8" s="4">
        <v>1</v>
      </c>
      <c r="AC8" s="6">
        <f t="shared" si="7"/>
        <v>1</v>
      </c>
      <c r="AD8" s="4"/>
      <c r="AE8" s="6">
        <f t="shared" si="8"/>
        <v>0</v>
      </c>
      <c r="AF8" s="4"/>
      <c r="AG8" s="6">
        <f t="shared" si="9"/>
        <v>0</v>
      </c>
      <c r="AH8" s="4"/>
      <c r="AI8" s="6">
        <f t="shared" si="10"/>
        <v>0</v>
      </c>
      <c r="AJ8" s="4"/>
      <c r="AK8" s="6">
        <f t="shared" si="11"/>
        <v>0</v>
      </c>
      <c r="AL8" s="4"/>
      <c r="AM8" s="6">
        <f t="shared" si="12"/>
        <v>0</v>
      </c>
      <c r="AN8" s="4"/>
      <c r="AO8" s="4"/>
      <c r="AP8" s="6">
        <f t="shared" si="13"/>
        <v>0</v>
      </c>
      <c r="AQ8" s="13"/>
      <c r="AR8" s="16"/>
      <c r="AS8" s="13">
        <f>SUM(B8:AP8)/2</f>
        <v>1</v>
      </c>
    </row>
    <row r="9" spans="1:45" s="1" customFormat="1" x14ac:dyDescent="0.3">
      <c r="A9" s="3" t="s">
        <v>35</v>
      </c>
      <c r="B9" s="3">
        <f>SUM(B10:B11)/1</f>
        <v>0</v>
      </c>
      <c r="C9" s="3">
        <f>SUM(C10:C11)/1</f>
        <v>0</v>
      </c>
      <c r="D9" s="3">
        <f>SUM(D10:D11)/1</f>
        <v>0</v>
      </c>
      <c r="E9" s="3">
        <f>SUM(E10:E11)/1</f>
        <v>2</v>
      </c>
      <c r="F9" s="7">
        <f t="shared" si="0"/>
        <v>2</v>
      </c>
      <c r="G9" s="3">
        <f>SUM(G10:G11)/1</f>
        <v>0</v>
      </c>
      <c r="H9" s="3">
        <f>SUM(H10:H11)/1</f>
        <v>0</v>
      </c>
      <c r="I9" s="3">
        <f>SUM(I10:I11)/1</f>
        <v>0</v>
      </c>
      <c r="J9" s="7">
        <f t="shared" si="1"/>
        <v>0</v>
      </c>
      <c r="K9" s="3">
        <f>SUM(K10:K11)/1</f>
        <v>0</v>
      </c>
      <c r="L9" s="3">
        <f>SUM(L10:L11)/1</f>
        <v>0</v>
      </c>
      <c r="M9" s="3">
        <f>SUM(M10:M11)/1</f>
        <v>0</v>
      </c>
      <c r="N9" s="7">
        <f t="shared" si="2"/>
        <v>0</v>
      </c>
      <c r="O9" s="3">
        <f>SUM(O10:O11)/1</f>
        <v>0</v>
      </c>
      <c r="P9" s="7">
        <f t="shared" si="3"/>
        <v>0</v>
      </c>
      <c r="Q9" s="3">
        <f>SUM(Q10:Q11)/1</f>
        <v>0</v>
      </c>
      <c r="R9" s="3">
        <f>SUM(R10:R11)/1</f>
        <v>0</v>
      </c>
      <c r="S9" s="3">
        <f>SUM(S10:S11)/1</f>
        <v>0</v>
      </c>
      <c r="T9" s="7">
        <f t="shared" si="4"/>
        <v>0</v>
      </c>
      <c r="U9" s="3">
        <f>SUM(U10:U11)/1</f>
        <v>0</v>
      </c>
      <c r="V9" s="3">
        <f>SUM(V10:V11)/1</f>
        <v>0</v>
      </c>
      <c r="W9" s="3">
        <f>SUM(W10:W11)/1</f>
        <v>0</v>
      </c>
      <c r="X9" s="7">
        <f t="shared" si="5"/>
        <v>0</v>
      </c>
      <c r="Y9" s="3">
        <f>SUM(Y10:Y11)/1</f>
        <v>0</v>
      </c>
      <c r="Z9" s="3">
        <f>SUM(Z10:Z11)/1</f>
        <v>0</v>
      </c>
      <c r="AA9" s="7">
        <f t="shared" si="6"/>
        <v>0</v>
      </c>
      <c r="AB9" s="3">
        <f>SUM(AB10:AB11)/1</f>
        <v>1</v>
      </c>
      <c r="AC9" s="7">
        <f t="shared" si="7"/>
        <v>1</v>
      </c>
      <c r="AD9" s="3">
        <f>SUM(AD10:AD11)/1</f>
        <v>1</v>
      </c>
      <c r="AE9" s="7">
        <f t="shared" si="8"/>
        <v>1</v>
      </c>
      <c r="AF9" s="3">
        <f>SUM(AF10:AF11)/1</f>
        <v>0</v>
      </c>
      <c r="AG9" s="7">
        <f t="shared" si="9"/>
        <v>0</v>
      </c>
      <c r="AH9" s="3">
        <f>SUM(AH10:AH11)/1</f>
        <v>0</v>
      </c>
      <c r="AI9" s="7">
        <f t="shared" si="10"/>
        <v>0</v>
      </c>
      <c r="AJ9" s="3">
        <f>SUM(AJ10:AJ11)/1</f>
        <v>0</v>
      </c>
      <c r="AK9" s="7">
        <f t="shared" si="11"/>
        <v>0</v>
      </c>
      <c r="AL9" s="3">
        <f>SUM(AL10:AL11)/1</f>
        <v>0</v>
      </c>
      <c r="AM9" s="7">
        <f t="shared" si="12"/>
        <v>0</v>
      </c>
      <c r="AN9" s="3">
        <f>SUM(AN10:AN11)/1</f>
        <v>0</v>
      </c>
      <c r="AO9" s="3">
        <f>SUM(AO10:AO11)/1</f>
        <v>0</v>
      </c>
      <c r="AP9" s="7">
        <f t="shared" si="13"/>
        <v>0</v>
      </c>
      <c r="AQ9" s="15"/>
      <c r="AR9" s="14"/>
      <c r="AS9" s="15">
        <f>SUM(B9:AP9)/2</f>
        <v>4</v>
      </c>
    </row>
    <row r="10" spans="1:45" x14ac:dyDescent="0.3">
      <c r="A10" s="4">
        <v>1608</v>
      </c>
      <c r="B10" s="4"/>
      <c r="C10" s="4"/>
      <c r="D10" s="4"/>
      <c r="E10" s="4">
        <v>1</v>
      </c>
      <c r="F10" s="6">
        <f t="shared" si="0"/>
        <v>1</v>
      </c>
      <c r="G10" s="4"/>
      <c r="H10" s="4"/>
      <c r="I10" s="4"/>
      <c r="J10" s="6">
        <f t="shared" si="1"/>
        <v>0</v>
      </c>
      <c r="K10" s="4"/>
      <c r="L10" s="4"/>
      <c r="M10" s="4"/>
      <c r="N10" s="6">
        <f t="shared" si="2"/>
        <v>0</v>
      </c>
      <c r="O10" s="4"/>
      <c r="P10" s="6">
        <f t="shared" si="3"/>
        <v>0</v>
      </c>
      <c r="Q10" s="4"/>
      <c r="R10" s="4"/>
      <c r="S10" s="4"/>
      <c r="T10" s="6">
        <f t="shared" si="4"/>
        <v>0</v>
      </c>
      <c r="U10" s="4"/>
      <c r="V10" s="4"/>
      <c r="W10" s="4"/>
      <c r="X10" s="6">
        <f t="shared" si="5"/>
        <v>0</v>
      </c>
      <c r="Y10" s="4"/>
      <c r="Z10" s="4"/>
      <c r="AA10" s="6">
        <f t="shared" si="6"/>
        <v>0</v>
      </c>
      <c r="AB10" s="4"/>
      <c r="AC10" s="6">
        <f t="shared" si="7"/>
        <v>0</v>
      </c>
      <c r="AD10" s="4">
        <v>1</v>
      </c>
      <c r="AE10" s="6">
        <f t="shared" si="8"/>
        <v>1</v>
      </c>
      <c r="AF10" s="4"/>
      <c r="AG10" s="6">
        <f t="shared" si="9"/>
        <v>0</v>
      </c>
      <c r="AH10" s="4"/>
      <c r="AI10" s="6">
        <f t="shared" si="10"/>
        <v>0</v>
      </c>
      <c r="AJ10" s="4"/>
      <c r="AK10" s="6">
        <f t="shared" si="11"/>
        <v>0</v>
      </c>
      <c r="AL10" s="4"/>
      <c r="AM10" s="6">
        <f t="shared" si="12"/>
        <v>0</v>
      </c>
      <c r="AN10" s="4"/>
      <c r="AO10" s="4"/>
      <c r="AP10" s="6">
        <f t="shared" si="13"/>
        <v>0</v>
      </c>
      <c r="AQ10" s="13"/>
      <c r="AR10" s="16"/>
      <c r="AS10" s="13">
        <f>SUM(B10:AP10)/2</f>
        <v>2</v>
      </c>
    </row>
    <row r="11" spans="1:45" x14ac:dyDescent="0.3">
      <c r="A11" s="4">
        <v>1609</v>
      </c>
      <c r="B11" s="4"/>
      <c r="C11" s="4"/>
      <c r="D11" s="4"/>
      <c r="E11" s="4">
        <v>1</v>
      </c>
      <c r="F11" s="6">
        <f t="shared" si="0"/>
        <v>1</v>
      </c>
      <c r="G11" s="4"/>
      <c r="H11" s="4"/>
      <c r="I11" s="4"/>
      <c r="J11" s="6">
        <f t="shared" si="1"/>
        <v>0</v>
      </c>
      <c r="K11" s="4"/>
      <c r="L11" s="4"/>
      <c r="M11" s="4"/>
      <c r="N11" s="6">
        <f t="shared" si="2"/>
        <v>0</v>
      </c>
      <c r="O11" s="4"/>
      <c r="P11" s="6">
        <f t="shared" si="3"/>
        <v>0</v>
      </c>
      <c r="Q11" s="4"/>
      <c r="R11" s="4"/>
      <c r="S11" s="4"/>
      <c r="T11" s="6">
        <f t="shared" si="4"/>
        <v>0</v>
      </c>
      <c r="U11" s="4"/>
      <c r="V11" s="4"/>
      <c r="W11" s="4"/>
      <c r="X11" s="6">
        <f t="shared" si="5"/>
        <v>0</v>
      </c>
      <c r="Y11" s="4"/>
      <c r="Z11" s="4"/>
      <c r="AA11" s="6">
        <f t="shared" si="6"/>
        <v>0</v>
      </c>
      <c r="AB11" s="4">
        <v>1</v>
      </c>
      <c r="AC11" s="6">
        <f t="shared" si="7"/>
        <v>1</v>
      </c>
      <c r="AD11" s="4"/>
      <c r="AE11" s="6">
        <f t="shared" si="8"/>
        <v>0</v>
      </c>
      <c r="AF11" s="4"/>
      <c r="AG11" s="6">
        <f t="shared" si="9"/>
        <v>0</v>
      </c>
      <c r="AH11" s="4"/>
      <c r="AI11" s="6">
        <f t="shared" si="10"/>
        <v>0</v>
      </c>
      <c r="AJ11" s="4"/>
      <c r="AK11" s="6">
        <f t="shared" si="11"/>
        <v>0</v>
      </c>
      <c r="AL11" s="4"/>
      <c r="AM11" s="6">
        <f t="shared" si="12"/>
        <v>0</v>
      </c>
      <c r="AN11" s="4"/>
      <c r="AO11" s="4"/>
      <c r="AP11" s="6">
        <f t="shared" si="13"/>
        <v>0</v>
      </c>
      <c r="AQ11" s="13"/>
      <c r="AR11" s="16"/>
      <c r="AS11" s="13">
        <f>SUM(B11:AP11)/2</f>
        <v>2</v>
      </c>
    </row>
    <row r="12" spans="1:45" s="1" customFormat="1" x14ac:dyDescent="0.3">
      <c r="A12" s="3" t="s">
        <v>36</v>
      </c>
      <c r="B12" s="3">
        <f>SUM(B5:B11)/2</f>
        <v>0</v>
      </c>
      <c r="C12" s="3">
        <f>SUM(C5:C11)/2</f>
        <v>0</v>
      </c>
      <c r="D12" s="3">
        <f>SUM(D5:D11)/2</f>
        <v>0</v>
      </c>
      <c r="E12" s="3">
        <f>SUM(E5:E11)/2</f>
        <v>3</v>
      </c>
      <c r="F12" s="7">
        <f t="shared" si="0"/>
        <v>3</v>
      </c>
      <c r="G12" s="3">
        <f>SUM(G5:G11)/2</f>
        <v>0</v>
      </c>
      <c r="H12" s="3">
        <f>SUM(H5:H11)/2</f>
        <v>0</v>
      </c>
      <c r="I12" s="3">
        <f>SUM(I5:I11)/2</f>
        <v>0</v>
      </c>
      <c r="J12" s="7">
        <f t="shared" si="1"/>
        <v>0</v>
      </c>
      <c r="K12" s="3">
        <f>SUM(K5:K11)/2</f>
        <v>0</v>
      </c>
      <c r="L12" s="3">
        <f>SUM(L5:L11)/2</f>
        <v>0</v>
      </c>
      <c r="M12" s="3">
        <f>SUM(M5:M11)/2</f>
        <v>0</v>
      </c>
      <c r="N12" s="7">
        <f t="shared" si="2"/>
        <v>0</v>
      </c>
      <c r="O12" s="3">
        <f>SUM(O5:O11)/2</f>
        <v>0</v>
      </c>
      <c r="P12" s="7">
        <f t="shared" si="3"/>
        <v>0</v>
      </c>
      <c r="Q12" s="3">
        <f>SUM(Q5:Q11)/2</f>
        <v>0</v>
      </c>
      <c r="R12" s="3">
        <f>SUM(R5:R11)/2</f>
        <v>0</v>
      </c>
      <c r="S12" s="3">
        <f>SUM(S5:S11)/2</f>
        <v>0</v>
      </c>
      <c r="T12" s="7">
        <f t="shared" si="4"/>
        <v>0</v>
      </c>
      <c r="U12" s="3">
        <f>SUM(U5:U11)/2</f>
        <v>0</v>
      </c>
      <c r="V12" s="3">
        <f>SUM(V5:V11)/2</f>
        <v>0</v>
      </c>
      <c r="W12" s="3">
        <f>SUM(W5:W11)/2</f>
        <v>0</v>
      </c>
      <c r="X12" s="7">
        <f t="shared" si="5"/>
        <v>0</v>
      </c>
      <c r="Y12" s="3">
        <f>SUM(Y5:Y11)/2</f>
        <v>1</v>
      </c>
      <c r="Z12" s="3">
        <f>SUM(Z5:Z11)/2</f>
        <v>0</v>
      </c>
      <c r="AA12" s="7">
        <f t="shared" si="6"/>
        <v>1</v>
      </c>
      <c r="AB12" s="3">
        <f>SUM(AB5:AB11)/2</f>
        <v>3</v>
      </c>
      <c r="AC12" s="7">
        <f t="shared" si="7"/>
        <v>3</v>
      </c>
      <c r="AD12" s="3">
        <f>SUM(AD5:AD11)/2</f>
        <v>1</v>
      </c>
      <c r="AE12" s="7">
        <f t="shared" si="8"/>
        <v>1</v>
      </c>
      <c r="AF12" s="3">
        <f>SUM(AF5:AF11)/2</f>
        <v>0</v>
      </c>
      <c r="AG12" s="7">
        <f t="shared" si="9"/>
        <v>0</v>
      </c>
      <c r="AH12" s="3">
        <f>SUM(AH5:AH11)/2</f>
        <v>0</v>
      </c>
      <c r="AI12" s="7">
        <f t="shared" si="10"/>
        <v>0</v>
      </c>
      <c r="AJ12" s="3">
        <f>SUM(AJ5:AJ11)/2</f>
        <v>0</v>
      </c>
      <c r="AK12" s="7">
        <f t="shared" si="11"/>
        <v>0</v>
      </c>
      <c r="AL12" s="3">
        <f>SUM(AL5:AL11)/2</f>
        <v>0</v>
      </c>
      <c r="AM12" s="7">
        <f t="shared" si="12"/>
        <v>0</v>
      </c>
      <c r="AN12" s="3">
        <f>SUM(AN5:AN11)/2</f>
        <v>0</v>
      </c>
      <c r="AO12" s="3">
        <f>SUM(AO5:AO11)/2</f>
        <v>0</v>
      </c>
      <c r="AP12" s="7">
        <f t="shared" si="13"/>
        <v>0</v>
      </c>
      <c r="AQ12" s="15"/>
      <c r="AR12" s="14"/>
      <c r="AS12" s="15">
        <f>SUM(B12:AP12)/2</f>
        <v>8</v>
      </c>
    </row>
    <row r="13" spans="1:45" s="1" customFormat="1" x14ac:dyDescent="0.3">
      <c r="A13" s="3">
        <v>2</v>
      </c>
      <c r="B13" s="4"/>
      <c r="C13" s="4"/>
      <c r="D13" s="4"/>
      <c r="E13" s="4"/>
      <c r="F13" s="6"/>
      <c r="G13" s="4"/>
      <c r="H13" s="4"/>
      <c r="I13" s="4"/>
      <c r="J13" s="6"/>
      <c r="K13" s="4"/>
      <c r="L13" s="4"/>
      <c r="M13" s="4"/>
      <c r="N13" s="6"/>
      <c r="O13" s="4"/>
      <c r="P13" s="6"/>
      <c r="Q13" s="4"/>
      <c r="R13" s="4"/>
      <c r="S13" s="4"/>
      <c r="T13" s="6"/>
      <c r="U13" s="4"/>
      <c r="V13" s="4"/>
      <c r="W13" s="4"/>
      <c r="X13" s="6"/>
      <c r="Y13" s="4"/>
      <c r="Z13" s="4"/>
      <c r="AA13" s="6"/>
      <c r="AB13" s="4"/>
      <c r="AC13" s="6"/>
      <c r="AD13" s="4"/>
      <c r="AE13" s="6"/>
      <c r="AF13" s="4"/>
      <c r="AG13" s="6"/>
      <c r="AH13" s="4"/>
      <c r="AI13" s="6"/>
      <c r="AJ13" s="4"/>
      <c r="AK13" s="6"/>
      <c r="AL13" s="4"/>
      <c r="AM13" s="6"/>
      <c r="AN13" s="4"/>
      <c r="AO13" s="4"/>
      <c r="AP13" s="6"/>
      <c r="AQ13" s="13"/>
      <c r="AR13" s="14"/>
      <c r="AS13" s="13"/>
    </row>
    <row r="14" spans="1:45" s="1" customFormat="1" x14ac:dyDescent="0.3">
      <c r="A14" s="3" t="s">
        <v>37</v>
      </c>
      <c r="B14" s="3">
        <f>SUM(B15:B17)/1</f>
        <v>0</v>
      </c>
      <c r="C14" s="3">
        <f>SUM(C15:C17)/1</f>
        <v>0</v>
      </c>
      <c r="D14" s="3">
        <f>SUM(D15:D17)/1</f>
        <v>0</v>
      </c>
      <c r="E14" s="3">
        <f>SUM(E15:E17)/1</f>
        <v>2</v>
      </c>
      <c r="F14" s="7">
        <f t="shared" ref="F14:F42" si="14">SUM(B14:E14)</f>
        <v>2</v>
      </c>
      <c r="G14" s="3">
        <f>SUM(G15:G17)/1</f>
        <v>0</v>
      </c>
      <c r="H14" s="3">
        <f>SUM(H15:H17)/1</f>
        <v>0</v>
      </c>
      <c r="I14" s="3">
        <f>SUM(I15:I17)/1</f>
        <v>0</v>
      </c>
      <c r="J14" s="7">
        <f t="shared" ref="J14:J42" si="15">SUM(G14:I14)</f>
        <v>0</v>
      </c>
      <c r="K14" s="3">
        <f>SUM(K15:K17)/1</f>
        <v>0</v>
      </c>
      <c r="L14" s="3">
        <f>SUM(L15:L17)/1</f>
        <v>0</v>
      </c>
      <c r="M14" s="3">
        <f>SUM(M15:M17)/1</f>
        <v>0</v>
      </c>
      <c r="N14" s="7">
        <f t="shared" ref="N14:N42" si="16">SUM(K14:M14)</f>
        <v>0</v>
      </c>
      <c r="O14" s="3">
        <f>SUM(O15:O17)/1</f>
        <v>0</v>
      </c>
      <c r="P14" s="7">
        <f t="shared" ref="P14:P42" si="17">SUM(O14:O14)</f>
        <v>0</v>
      </c>
      <c r="Q14" s="3">
        <f>SUM(Q15:Q17)/1</f>
        <v>1</v>
      </c>
      <c r="R14" s="3">
        <f>SUM(R15:R17)/1</f>
        <v>0</v>
      </c>
      <c r="S14" s="3">
        <f>SUM(S15:S17)/1</f>
        <v>0</v>
      </c>
      <c r="T14" s="7">
        <f t="shared" ref="T14:T42" si="18">SUM(Q14:S14)</f>
        <v>1</v>
      </c>
      <c r="U14" s="3">
        <f>SUM(U15:U17)/1</f>
        <v>0</v>
      </c>
      <c r="V14" s="3">
        <f>SUM(V15:V17)/1</f>
        <v>0</v>
      </c>
      <c r="W14" s="3">
        <f>SUM(W15:W17)/1</f>
        <v>0</v>
      </c>
      <c r="X14" s="7">
        <f t="shared" ref="X14:X42" si="19">SUM(U14:W14)</f>
        <v>0</v>
      </c>
      <c r="Y14" s="3">
        <f>SUM(Y15:Y17)/1</f>
        <v>0</v>
      </c>
      <c r="Z14" s="3">
        <f>SUM(Z15:Z17)/1</f>
        <v>0</v>
      </c>
      <c r="AA14" s="7">
        <f t="shared" ref="AA14:AA42" si="20">SUM(Y14:Z14)</f>
        <v>0</v>
      </c>
      <c r="AB14" s="3">
        <f>SUM(AB15:AB17)/1</f>
        <v>0</v>
      </c>
      <c r="AC14" s="7">
        <f t="shared" ref="AC14:AC42" si="21">SUM(AB14:AB14)</f>
        <v>0</v>
      </c>
      <c r="AD14" s="3">
        <f>SUM(AD15:AD17)/1</f>
        <v>0</v>
      </c>
      <c r="AE14" s="7">
        <f t="shared" ref="AE14:AE42" si="22">SUM(AD14:AD14)</f>
        <v>0</v>
      </c>
      <c r="AF14" s="3">
        <f>SUM(AF15:AF17)/1</f>
        <v>0</v>
      </c>
      <c r="AG14" s="7">
        <f t="shared" ref="AG14:AG42" si="23">SUM(AF14:AF14)</f>
        <v>0</v>
      </c>
      <c r="AH14" s="3">
        <f>SUM(AH15:AH17)/1</f>
        <v>0</v>
      </c>
      <c r="AI14" s="7">
        <f t="shared" ref="AI14:AI42" si="24">SUM(AH14:AH14)</f>
        <v>0</v>
      </c>
      <c r="AJ14" s="3">
        <f>SUM(AJ15:AJ17)/1</f>
        <v>1</v>
      </c>
      <c r="AK14" s="7">
        <f t="shared" ref="AK14:AK42" si="25">SUM(AJ14:AJ14)</f>
        <v>1</v>
      </c>
      <c r="AL14" s="3">
        <f>SUM(AL15:AL17)/1</f>
        <v>0</v>
      </c>
      <c r="AM14" s="7">
        <f t="shared" ref="AM14:AM42" si="26">SUM(AL14:AL14)</f>
        <v>0</v>
      </c>
      <c r="AN14" s="3">
        <f>SUM(AN15:AN17)/1</f>
        <v>0</v>
      </c>
      <c r="AO14" s="3">
        <f>SUM(AO15:AO17)/1</f>
        <v>0</v>
      </c>
      <c r="AP14" s="7">
        <f t="shared" ref="AP14:AP42" si="27">SUM(AN14:AO14)</f>
        <v>0</v>
      </c>
      <c r="AQ14" s="15"/>
      <c r="AR14" s="14"/>
      <c r="AS14" s="15">
        <f>SUM(B14:AP14)/2</f>
        <v>4</v>
      </c>
    </row>
    <row r="15" spans="1:45" x14ac:dyDescent="0.3">
      <c r="A15" s="4">
        <v>1601</v>
      </c>
      <c r="B15" s="4"/>
      <c r="C15" s="4"/>
      <c r="D15" s="4"/>
      <c r="E15" s="4">
        <v>1</v>
      </c>
      <c r="F15" s="6">
        <f t="shared" si="14"/>
        <v>1</v>
      </c>
      <c r="G15" s="4"/>
      <c r="H15" s="4"/>
      <c r="I15" s="4"/>
      <c r="J15" s="6">
        <f t="shared" si="15"/>
        <v>0</v>
      </c>
      <c r="K15" s="4"/>
      <c r="L15" s="4"/>
      <c r="M15" s="4"/>
      <c r="N15" s="6">
        <f t="shared" si="16"/>
        <v>0</v>
      </c>
      <c r="O15" s="4"/>
      <c r="P15" s="6">
        <f t="shared" si="17"/>
        <v>0</v>
      </c>
      <c r="Q15" s="4"/>
      <c r="R15" s="4"/>
      <c r="S15" s="4"/>
      <c r="T15" s="6">
        <f t="shared" si="18"/>
        <v>0</v>
      </c>
      <c r="U15" s="4"/>
      <c r="V15" s="4"/>
      <c r="W15" s="4"/>
      <c r="X15" s="6">
        <f t="shared" si="19"/>
        <v>0</v>
      </c>
      <c r="Y15" s="4"/>
      <c r="Z15" s="4"/>
      <c r="AA15" s="6">
        <f t="shared" si="20"/>
        <v>0</v>
      </c>
      <c r="AB15" s="4"/>
      <c r="AC15" s="6">
        <f t="shared" si="21"/>
        <v>0</v>
      </c>
      <c r="AD15" s="4"/>
      <c r="AE15" s="6">
        <f t="shared" si="22"/>
        <v>0</v>
      </c>
      <c r="AF15" s="4"/>
      <c r="AG15" s="6">
        <f t="shared" si="23"/>
        <v>0</v>
      </c>
      <c r="AH15" s="4"/>
      <c r="AI15" s="6">
        <f t="shared" si="24"/>
        <v>0</v>
      </c>
      <c r="AJ15" s="4"/>
      <c r="AK15" s="6">
        <f t="shared" si="25"/>
        <v>0</v>
      </c>
      <c r="AL15" s="4"/>
      <c r="AM15" s="6">
        <f t="shared" si="26"/>
        <v>0</v>
      </c>
      <c r="AN15" s="4"/>
      <c r="AO15" s="4"/>
      <c r="AP15" s="6">
        <f t="shared" si="27"/>
        <v>0</v>
      </c>
      <c r="AQ15" s="13"/>
      <c r="AR15" s="16"/>
      <c r="AS15" s="13">
        <f>SUM(B15:AP15)/2</f>
        <v>1</v>
      </c>
    </row>
    <row r="16" spans="1:45" x14ac:dyDescent="0.3">
      <c r="A16" s="4">
        <v>1608</v>
      </c>
      <c r="B16" s="4"/>
      <c r="C16" s="4"/>
      <c r="D16" s="4"/>
      <c r="E16" s="4"/>
      <c r="F16" s="6">
        <f t="shared" si="14"/>
        <v>0</v>
      </c>
      <c r="G16" s="4"/>
      <c r="H16" s="4"/>
      <c r="I16" s="4"/>
      <c r="J16" s="6">
        <f t="shared" si="15"/>
        <v>0</v>
      </c>
      <c r="K16" s="4"/>
      <c r="L16" s="4"/>
      <c r="M16" s="4"/>
      <c r="N16" s="6">
        <f t="shared" si="16"/>
        <v>0</v>
      </c>
      <c r="O16" s="4"/>
      <c r="P16" s="6">
        <f t="shared" si="17"/>
        <v>0</v>
      </c>
      <c r="Q16" s="4">
        <v>1</v>
      </c>
      <c r="R16" s="4"/>
      <c r="S16" s="4"/>
      <c r="T16" s="6">
        <f t="shared" si="18"/>
        <v>1</v>
      </c>
      <c r="U16" s="4"/>
      <c r="V16" s="4"/>
      <c r="W16" s="4"/>
      <c r="X16" s="6">
        <f t="shared" si="19"/>
        <v>0</v>
      </c>
      <c r="Y16" s="4"/>
      <c r="Z16" s="4"/>
      <c r="AA16" s="6">
        <f t="shared" si="20"/>
        <v>0</v>
      </c>
      <c r="AB16" s="4"/>
      <c r="AC16" s="6">
        <f t="shared" si="21"/>
        <v>0</v>
      </c>
      <c r="AD16" s="4"/>
      <c r="AE16" s="6">
        <f t="shared" si="22"/>
        <v>0</v>
      </c>
      <c r="AF16" s="4"/>
      <c r="AG16" s="6">
        <f t="shared" si="23"/>
        <v>0</v>
      </c>
      <c r="AH16" s="4"/>
      <c r="AI16" s="6">
        <f t="shared" si="24"/>
        <v>0</v>
      </c>
      <c r="AJ16" s="4">
        <v>1</v>
      </c>
      <c r="AK16" s="6">
        <f t="shared" si="25"/>
        <v>1</v>
      </c>
      <c r="AL16" s="4"/>
      <c r="AM16" s="6">
        <f t="shared" si="26"/>
        <v>0</v>
      </c>
      <c r="AN16" s="4"/>
      <c r="AO16" s="4"/>
      <c r="AP16" s="6">
        <f t="shared" si="27"/>
        <v>0</v>
      </c>
      <c r="AQ16" s="13"/>
      <c r="AR16" s="16"/>
      <c r="AS16" s="13">
        <f>SUM(B16:AP16)/2</f>
        <v>2</v>
      </c>
    </row>
    <row r="17" spans="1:45" x14ac:dyDescent="0.3">
      <c r="A17" s="4">
        <v>1609</v>
      </c>
      <c r="B17" s="4"/>
      <c r="C17" s="4"/>
      <c r="D17" s="4"/>
      <c r="E17" s="4">
        <v>1</v>
      </c>
      <c r="F17" s="6">
        <f t="shared" si="14"/>
        <v>1</v>
      </c>
      <c r="G17" s="4"/>
      <c r="H17" s="4"/>
      <c r="I17" s="4"/>
      <c r="J17" s="6">
        <f t="shared" si="15"/>
        <v>0</v>
      </c>
      <c r="K17" s="4"/>
      <c r="L17" s="4"/>
      <c r="M17" s="4"/>
      <c r="N17" s="6">
        <f t="shared" si="16"/>
        <v>0</v>
      </c>
      <c r="O17" s="4"/>
      <c r="P17" s="6">
        <f t="shared" si="17"/>
        <v>0</v>
      </c>
      <c r="Q17" s="4"/>
      <c r="R17" s="4"/>
      <c r="S17" s="4"/>
      <c r="T17" s="6">
        <f t="shared" si="18"/>
        <v>0</v>
      </c>
      <c r="U17" s="4"/>
      <c r="V17" s="4"/>
      <c r="W17" s="4"/>
      <c r="X17" s="6">
        <f t="shared" si="19"/>
        <v>0</v>
      </c>
      <c r="Y17" s="4"/>
      <c r="Z17" s="4"/>
      <c r="AA17" s="6">
        <f t="shared" si="20"/>
        <v>0</v>
      </c>
      <c r="AB17" s="4"/>
      <c r="AC17" s="6">
        <f t="shared" si="21"/>
        <v>0</v>
      </c>
      <c r="AD17" s="4"/>
      <c r="AE17" s="6">
        <f t="shared" si="22"/>
        <v>0</v>
      </c>
      <c r="AF17" s="4"/>
      <c r="AG17" s="6">
        <f t="shared" si="23"/>
        <v>0</v>
      </c>
      <c r="AH17" s="4"/>
      <c r="AI17" s="6">
        <f t="shared" si="24"/>
        <v>0</v>
      </c>
      <c r="AJ17" s="4"/>
      <c r="AK17" s="6">
        <f t="shared" si="25"/>
        <v>0</v>
      </c>
      <c r="AL17" s="4"/>
      <c r="AM17" s="6">
        <f t="shared" si="26"/>
        <v>0</v>
      </c>
      <c r="AN17" s="4"/>
      <c r="AO17" s="4"/>
      <c r="AP17" s="6">
        <f t="shared" si="27"/>
        <v>0</v>
      </c>
      <c r="AQ17" s="13"/>
      <c r="AR17" s="16"/>
      <c r="AS17" s="13">
        <f>SUM(B17:AP17)/2</f>
        <v>1</v>
      </c>
    </row>
    <row r="18" spans="1:45" s="1" customFormat="1" x14ac:dyDescent="0.3">
      <c r="A18" s="3" t="s">
        <v>38</v>
      </c>
      <c r="B18" s="3">
        <f>SUM(B19:B22)/1</f>
        <v>0</v>
      </c>
      <c r="C18" s="3">
        <f>SUM(C19:C22)/1</f>
        <v>0</v>
      </c>
      <c r="D18" s="3">
        <f>SUM(D19:D22)/1</f>
        <v>0</v>
      </c>
      <c r="E18" s="3">
        <f>SUM(E19:E22)/1</f>
        <v>3</v>
      </c>
      <c r="F18" s="7">
        <f t="shared" si="14"/>
        <v>3</v>
      </c>
      <c r="G18" s="3">
        <f>SUM(G19:G22)/1</f>
        <v>0</v>
      </c>
      <c r="H18" s="3">
        <f>SUM(H19:H22)/1</f>
        <v>0</v>
      </c>
      <c r="I18" s="3">
        <f>SUM(I19:I22)/1</f>
        <v>0</v>
      </c>
      <c r="J18" s="7">
        <f t="shared" si="15"/>
        <v>0</v>
      </c>
      <c r="K18" s="3">
        <f>SUM(K19:K22)/1</f>
        <v>0</v>
      </c>
      <c r="L18" s="3">
        <f>SUM(L19:L22)/1</f>
        <v>0</v>
      </c>
      <c r="M18" s="3">
        <f>SUM(M19:M22)/1</f>
        <v>0</v>
      </c>
      <c r="N18" s="7">
        <f t="shared" si="16"/>
        <v>0</v>
      </c>
      <c r="O18" s="3">
        <f>SUM(O19:O22)/1</f>
        <v>0</v>
      </c>
      <c r="P18" s="7">
        <f t="shared" si="17"/>
        <v>0</v>
      </c>
      <c r="Q18" s="3">
        <f>SUM(Q19:Q22)/1</f>
        <v>0</v>
      </c>
      <c r="R18" s="3">
        <f>SUM(R19:R22)/1</f>
        <v>1</v>
      </c>
      <c r="S18" s="3">
        <f>SUM(S19:S22)/1</f>
        <v>0</v>
      </c>
      <c r="T18" s="7">
        <f t="shared" si="18"/>
        <v>1</v>
      </c>
      <c r="U18" s="3">
        <f>SUM(U19:U22)/1</f>
        <v>0</v>
      </c>
      <c r="V18" s="3">
        <f>SUM(V19:V22)/1</f>
        <v>0</v>
      </c>
      <c r="W18" s="3">
        <f>SUM(W19:W22)/1</f>
        <v>0</v>
      </c>
      <c r="X18" s="7">
        <f t="shared" si="19"/>
        <v>0</v>
      </c>
      <c r="Y18" s="3">
        <f>SUM(Y19:Y22)/1</f>
        <v>0</v>
      </c>
      <c r="Z18" s="3">
        <f>SUM(Z19:Z22)/1</f>
        <v>1</v>
      </c>
      <c r="AA18" s="7">
        <f t="shared" si="20"/>
        <v>1</v>
      </c>
      <c r="AB18" s="3">
        <f>SUM(AB19:AB22)/1</f>
        <v>0</v>
      </c>
      <c r="AC18" s="7">
        <f t="shared" si="21"/>
        <v>0</v>
      </c>
      <c r="AD18" s="3">
        <f>SUM(AD19:AD22)/1</f>
        <v>0</v>
      </c>
      <c r="AE18" s="7">
        <f t="shared" si="22"/>
        <v>0</v>
      </c>
      <c r="AF18" s="3">
        <f>SUM(AF19:AF22)/1</f>
        <v>0</v>
      </c>
      <c r="AG18" s="7">
        <f t="shared" si="23"/>
        <v>0</v>
      </c>
      <c r="AH18" s="3">
        <f>SUM(AH19:AH22)/1</f>
        <v>0</v>
      </c>
      <c r="AI18" s="7">
        <f t="shared" si="24"/>
        <v>0</v>
      </c>
      <c r="AJ18" s="3">
        <f>SUM(AJ19:AJ22)/1</f>
        <v>2</v>
      </c>
      <c r="AK18" s="7">
        <f t="shared" si="25"/>
        <v>2</v>
      </c>
      <c r="AL18" s="3">
        <f>SUM(AL19:AL22)/1</f>
        <v>0</v>
      </c>
      <c r="AM18" s="7">
        <f t="shared" si="26"/>
        <v>0</v>
      </c>
      <c r="AN18" s="3">
        <f>SUM(AN19:AN22)/1</f>
        <v>0</v>
      </c>
      <c r="AO18" s="3">
        <f>SUM(AO19:AO22)/1</f>
        <v>0</v>
      </c>
      <c r="AP18" s="7">
        <f t="shared" si="27"/>
        <v>0</v>
      </c>
      <c r="AQ18" s="15"/>
      <c r="AR18" s="14"/>
      <c r="AS18" s="15">
        <f>SUM(B18:AP18)/2</f>
        <v>7</v>
      </c>
    </row>
    <row r="19" spans="1:45" x14ac:dyDescent="0.3">
      <c r="A19" s="4">
        <v>1604</v>
      </c>
      <c r="B19" s="4"/>
      <c r="C19" s="4"/>
      <c r="D19" s="4"/>
      <c r="E19" s="4"/>
      <c r="F19" s="6">
        <f t="shared" si="14"/>
        <v>0</v>
      </c>
      <c r="G19" s="4"/>
      <c r="H19" s="4"/>
      <c r="I19" s="4"/>
      <c r="J19" s="6">
        <f t="shared" si="15"/>
        <v>0</v>
      </c>
      <c r="K19" s="4"/>
      <c r="L19" s="4"/>
      <c r="M19" s="4"/>
      <c r="N19" s="6">
        <f t="shared" si="16"/>
        <v>0</v>
      </c>
      <c r="O19" s="4"/>
      <c r="P19" s="6">
        <f t="shared" si="17"/>
        <v>0</v>
      </c>
      <c r="Q19" s="4"/>
      <c r="R19" s="4"/>
      <c r="S19" s="4"/>
      <c r="T19" s="6">
        <f t="shared" si="18"/>
        <v>0</v>
      </c>
      <c r="U19" s="4"/>
      <c r="V19" s="4"/>
      <c r="W19" s="4"/>
      <c r="X19" s="6">
        <f t="shared" si="19"/>
        <v>0</v>
      </c>
      <c r="Y19" s="4"/>
      <c r="Z19" s="4"/>
      <c r="AA19" s="6">
        <f t="shared" si="20"/>
        <v>0</v>
      </c>
      <c r="AB19" s="4"/>
      <c r="AC19" s="6">
        <f t="shared" si="21"/>
        <v>0</v>
      </c>
      <c r="AD19" s="4"/>
      <c r="AE19" s="6">
        <f t="shared" si="22"/>
        <v>0</v>
      </c>
      <c r="AF19" s="4"/>
      <c r="AG19" s="6">
        <f t="shared" si="23"/>
        <v>0</v>
      </c>
      <c r="AH19" s="4"/>
      <c r="AI19" s="6">
        <f t="shared" si="24"/>
        <v>0</v>
      </c>
      <c r="AJ19" s="4"/>
      <c r="AK19" s="6">
        <f t="shared" si="25"/>
        <v>0</v>
      </c>
      <c r="AL19" s="4"/>
      <c r="AM19" s="6">
        <f t="shared" si="26"/>
        <v>0</v>
      </c>
      <c r="AN19" s="4"/>
      <c r="AO19" s="4"/>
      <c r="AP19" s="6">
        <f t="shared" si="27"/>
        <v>0</v>
      </c>
      <c r="AQ19" s="13"/>
      <c r="AR19" s="16"/>
      <c r="AS19" s="13">
        <f>SUM(B19:AP19)/2</f>
        <v>0</v>
      </c>
    </row>
    <row r="20" spans="1:45" x14ac:dyDescent="0.3">
      <c r="A20" s="4">
        <v>1607</v>
      </c>
      <c r="B20" s="4"/>
      <c r="C20" s="4"/>
      <c r="D20" s="4"/>
      <c r="E20" s="4">
        <v>1</v>
      </c>
      <c r="F20" s="6">
        <f t="shared" si="14"/>
        <v>1</v>
      </c>
      <c r="G20" s="4"/>
      <c r="H20" s="4"/>
      <c r="I20" s="4"/>
      <c r="J20" s="6">
        <f t="shared" si="15"/>
        <v>0</v>
      </c>
      <c r="K20" s="4"/>
      <c r="L20" s="4"/>
      <c r="M20" s="4"/>
      <c r="N20" s="6">
        <f t="shared" si="16"/>
        <v>0</v>
      </c>
      <c r="O20" s="4"/>
      <c r="P20" s="6">
        <f t="shared" si="17"/>
        <v>0</v>
      </c>
      <c r="Q20" s="4"/>
      <c r="R20" s="4"/>
      <c r="S20" s="4"/>
      <c r="T20" s="6">
        <f t="shared" si="18"/>
        <v>0</v>
      </c>
      <c r="U20" s="4"/>
      <c r="V20" s="4"/>
      <c r="W20" s="4"/>
      <c r="X20" s="6">
        <f t="shared" si="19"/>
        <v>0</v>
      </c>
      <c r="Y20" s="4"/>
      <c r="Z20" s="4"/>
      <c r="AA20" s="6">
        <f t="shared" si="20"/>
        <v>0</v>
      </c>
      <c r="AB20" s="4"/>
      <c r="AC20" s="6">
        <f t="shared" si="21"/>
        <v>0</v>
      </c>
      <c r="AD20" s="4"/>
      <c r="AE20" s="6">
        <f t="shared" si="22"/>
        <v>0</v>
      </c>
      <c r="AF20" s="4"/>
      <c r="AG20" s="6">
        <f t="shared" si="23"/>
        <v>0</v>
      </c>
      <c r="AH20" s="4"/>
      <c r="AI20" s="6">
        <f t="shared" si="24"/>
        <v>0</v>
      </c>
      <c r="AJ20" s="4"/>
      <c r="AK20" s="6">
        <f t="shared" si="25"/>
        <v>0</v>
      </c>
      <c r="AL20" s="4"/>
      <c r="AM20" s="6">
        <f t="shared" si="26"/>
        <v>0</v>
      </c>
      <c r="AN20" s="4"/>
      <c r="AO20" s="4"/>
      <c r="AP20" s="6">
        <f t="shared" si="27"/>
        <v>0</v>
      </c>
      <c r="AQ20" s="13"/>
      <c r="AR20" s="16"/>
      <c r="AS20" s="13">
        <f>SUM(B20:AP20)/2</f>
        <v>1</v>
      </c>
    </row>
    <row r="21" spans="1:45" x14ac:dyDescent="0.3">
      <c r="A21" s="4">
        <v>1608</v>
      </c>
      <c r="B21" s="4"/>
      <c r="C21" s="4"/>
      <c r="D21" s="4"/>
      <c r="E21" s="4"/>
      <c r="F21" s="6">
        <f t="shared" si="14"/>
        <v>0</v>
      </c>
      <c r="G21" s="4"/>
      <c r="H21" s="4"/>
      <c r="I21" s="4"/>
      <c r="J21" s="6">
        <f t="shared" si="15"/>
        <v>0</v>
      </c>
      <c r="K21" s="4"/>
      <c r="L21" s="4"/>
      <c r="M21" s="4"/>
      <c r="N21" s="6">
        <f t="shared" si="16"/>
        <v>0</v>
      </c>
      <c r="O21" s="4"/>
      <c r="P21" s="6">
        <f t="shared" si="17"/>
        <v>0</v>
      </c>
      <c r="Q21" s="4"/>
      <c r="R21" s="4"/>
      <c r="S21" s="4"/>
      <c r="T21" s="6">
        <f t="shared" si="18"/>
        <v>0</v>
      </c>
      <c r="U21" s="4"/>
      <c r="V21" s="4"/>
      <c r="W21" s="4"/>
      <c r="X21" s="6">
        <f t="shared" si="19"/>
        <v>0</v>
      </c>
      <c r="Y21" s="4"/>
      <c r="Z21" s="4"/>
      <c r="AA21" s="6">
        <f t="shared" si="20"/>
        <v>0</v>
      </c>
      <c r="AB21" s="4"/>
      <c r="AC21" s="6">
        <f t="shared" si="21"/>
        <v>0</v>
      </c>
      <c r="AD21" s="4"/>
      <c r="AE21" s="6">
        <f t="shared" si="22"/>
        <v>0</v>
      </c>
      <c r="AF21" s="4"/>
      <c r="AG21" s="6">
        <f t="shared" si="23"/>
        <v>0</v>
      </c>
      <c r="AH21" s="4"/>
      <c r="AI21" s="6">
        <f t="shared" si="24"/>
        <v>0</v>
      </c>
      <c r="AJ21" s="4">
        <v>1</v>
      </c>
      <c r="AK21" s="6">
        <f t="shared" si="25"/>
        <v>1</v>
      </c>
      <c r="AL21" s="4"/>
      <c r="AM21" s="6">
        <f t="shared" si="26"/>
        <v>0</v>
      </c>
      <c r="AN21" s="4"/>
      <c r="AO21" s="4"/>
      <c r="AP21" s="6">
        <f t="shared" si="27"/>
        <v>0</v>
      </c>
      <c r="AQ21" s="13"/>
      <c r="AR21" s="16"/>
      <c r="AS21" s="13">
        <f>SUM(B21:AP21)/2</f>
        <v>1</v>
      </c>
    </row>
    <row r="22" spans="1:45" x14ac:dyDescent="0.3">
      <c r="A22" s="4">
        <v>1609</v>
      </c>
      <c r="B22" s="4"/>
      <c r="C22" s="4"/>
      <c r="D22" s="4"/>
      <c r="E22" s="4">
        <v>2</v>
      </c>
      <c r="F22" s="6">
        <f t="shared" si="14"/>
        <v>2</v>
      </c>
      <c r="G22" s="4"/>
      <c r="H22" s="4"/>
      <c r="I22" s="4"/>
      <c r="J22" s="6">
        <f t="shared" si="15"/>
        <v>0</v>
      </c>
      <c r="K22" s="4"/>
      <c r="L22" s="4"/>
      <c r="M22" s="4"/>
      <c r="N22" s="6">
        <f t="shared" si="16"/>
        <v>0</v>
      </c>
      <c r="O22" s="4"/>
      <c r="P22" s="6">
        <f t="shared" si="17"/>
        <v>0</v>
      </c>
      <c r="Q22" s="4"/>
      <c r="R22" s="4">
        <v>1</v>
      </c>
      <c r="S22" s="4"/>
      <c r="T22" s="6">
        <f t="shared" si="18"/>
        <v>1</v>
      </c>
      <c r="U22" s="4"/>
      <c r="V22" s="4"/>
      <c r="W22" s="4"/>
      <c r="X22" s="6">
        <f t="shared" si="19"/>
        <v>0</v>
      </c>
      <c r="Y22" s="4"/>
      <c r="Z22" s="4">
        <v>1</v>
      </c>
      <c r="AA22" s="6">
        <f t="shared" si="20"/>
        <v>1</v>
      </c>
      <c r="AB22" s="4"/>
      <c r="AC22" s="6">
        <f t="shared" si="21"/>
        <v>0</v>
      </c>
      <c r="AD22" s="4"/>
      <c r="AE22" s="6">
        <f t="shared" si="22"/>
        <v>0</v>
      </c>
      <c r="AF22" s="4"/>
      <c r="AG22" s="6">
        <f t="shared" si="23"/>
        <v>0</v>
      </c>
      <c r="AH22" s="4"/>
      <c r="AI22" s="6">
        <f t="shared" si="24"/>
        <v>0</v>
      </c>
      <c r="AJ22" s="4">
        <v>1</v>
      </c>
      <c r="AK22" s="6">
        <f t="shared" si="25"/>
        <v>1</v>
      </c>
      <c r="AL22" s="4"/>
      <c r="AM22" s="6">
        <f t="shared" si="26"/>
        <v>0</v>
      </c>
      <c r="AN22" s="4"/>
      <c r="AO22" s="4"/>
      <c r="AP22" s="6">
        <f t="shared" si="27"/>
        <v>0</v>
      </c>
      <c r="AQ22" s="13"/>
      <c r="AR22" s="16"/>
      <c r="AS22" s="13">
        <f>SUM(B22:AP22)/2</f>
        <v>5</v>
      </c>
    </row>
    <row r="23" spans="1:45" s="1" customFormat="1" x14ac:dyDescent="0.3">
      <c r="A23" s="3" t="s">
        <v>39</v>
      </c>
      <c r="B23" s="3">
        <f>SUM(B24:B26)/1</f>
        <v>0</v>
      </c>
      <c r="C23" s="3">
        <f>SUM(C24:C26)/1</f>
        <v>0</v>
      </c>
      <c r="D23" s="3">
        <f>SUM(D24:D26)/1</f>
        <v>1</v>
      </c>
      <c r="E23" s="3">
        <f>SUM(E24:E26)/1</f>
        <v>1</v>
      </c>
      <c r="F23" s="7">
        <f t="shared" si="14"/>
        <v>2</v>
      </c>
      <c r="G23" s="3">
        <f>SUM(G24:G26)/1</f>
        <v>0</v>
      </c>
      <c r="H23" s="3">
        <f>SUM(H24:H26)/1</f>
        <v>0</v>
      </c>
      <c r="I23" s="3">
        <f>SUM(I24:I26)/1</f>
        <v>0</v>
      </c>
      <c r="J23" s="7">
        <f t="shared" si="15"/>
        <v>0</v>
      </c>
      <c r="K23" s="3">
        <f>SUM(K24:K26)/1</f>
        <v>0</v>
      </c>
      <c r="L23" s="3">
        <f>SUM(L24:L26)/1</f>
        <v>0</v>
      </c>
      <c r="M23" s="3">
        <f>SUM(M24:M26)/1</f>
        <v>0</v>
      </c>
      <c r="N23" s="7">
        <f t="shared" si="16"/>
        <v>0</v>
      </c>
      <c r="O23" s="3">
        <f>SUM(O24:O26)/1</f>
        <v>0</v>
      </c>
      <c r="P23" s="7">
        <f t="shared" si="17"/>
        <v>0</v>
      </c>
      <c r="Q23" s="3">
        <f>SUM(Q24:Q26)/1</f>
        <v>0</v>
      </c>
      <c r="R23" s="3">
        <f>SUM(R24:R26)/1</f>
        <v>0</v>
      </c>
      <c r="S23" s="3">
        <f>SUM(S24:S26)/1</f>
        <v>1</v>
      </c>
      <c r="T23" s="7">
        <f t="shared" si="18"/>
        <v>1</v>
      </c>
      <c r="U23" s="3">
        <f>SUM(U24:U26)/1</f>
        <v>0</v>
      </c>
      <c r="V23" s="3">
        <f>SUM(V24:V26)/1</f>
        <v>0</v>
      </c>
      <c r="W23" s="3">
        <f>SUM(W24:W26)/1</f>
        <v>0</v>
      </c>
      <c r="X23" s="7">
        <f t="shared" si="19"/>
        <v>0</v>
      </c>
      <c r="Y23" s="3">
        <f>SUM(Y24:Y26)/1</f>
        <v>0</v>
      </c>
      <c r="Z23" s="3">
        <f>SUM(Z24:Z26)/1</f>
        <v>0</v>
      </c>
      <c r="AA23" s="7">
        <f t="shared" si="20"/>
        <v>0</v>
      </c>
      <c r="AB23" s="3">
        <f>SUM(AB24:AB26)/1</f>
        <v>0</v>
      </c>
      <c r="AC23" s="7">
        <f t="shared" si="21"/>
        <v>0</v>
      </c>
      <c r="AD23" s="3">
        <f>SUM(AD24:AD26)/1</f>
        <v>0</v>
      </c>
      <c r="AE23" s="7">
        <f t="shared" si="22"/>
        <v>0</v>
      </c>
      <c r="AF23" s="3">
        <f>SUM(AF24:AF26)/1</f>
        <v>1</v>
      </c>
      <c r="AG23" s="7">
        <f t="shared" si="23"/>
        <v>1</v>
      </c>
      <c r="AH23" s="3">
        <f>SUM(AH24:AH26)/1</f>
        <v>0</v>
      </c>
      <c r="AI23" s="7">
        <f t="shared" si="24"/>
        <v>0</v>
      </c>
      <c r="AJ23" s="3">
        <f>SUM(AJ24:AJ26)/1</f>
        <v>0</v>
      </c>
      <c r="AK23" s="7">
        <f t="shared" si="25"/>
        <v>0</v>
      </c>
      <c r="AL23" s="3">
        <f>SUM(AL24:AL26)/1</f>
        <v>0</v>
      </c>
      <c r="AM23" s="7">
        <f t="shared" si="26"/>
        <v>0</v>
      </c>
      <c r="AN23" s="3">
        <f>SUM(AN24:AN26)/1</f>
        <v>0</v>
      </c>
      <c r="AO23" s="3">
        <f>SUM(AO24:AO26)/1</f>
        <v>0</v>
      </c>
      <c r="AP23" s="7">
        <f t="shared" si="27"/>
        <v>0</v>
      </c>
      <c r="AQ23" s="15"/>
      <c r="AR23" s="14"/>
      <c r="AS23" s="15">
        <f>SUM(B23:AP23)/2</f>
        <v>4</v>
      </c>
    </row>
    <row r="24" spans="1:45" x14ac:dyDescent="0.3">
      <c r="A24" s="4">
        <v>1602</v>
      </c>
      <c r="B24" s="4"/>
      <c r="C24" s="4"/>
      <c r="D24" s="4"/>
      <c r="E24" s="4"/>
      <c r="F24" s="6">
        <f t="shared" si="14"/>
        <v>0</v>
      </c>
      <c r="G24" s="4"/>
      <c r="H24" s="4"/>
      <c r="I24" s="4"/>
      <c r="J24" s="6">
        <f t="shared" si="15"/>
        <v>0</v>
      </c>
      <c r="K24" s="4"/>
      <c r="L24" s="4"/>
      <c r="M24" s="4"/>
      <c r="N24" s="6">
        <f t="shared" si="16"/>
        <v>0</v>
      </c>
      <c r="O24" s="4"/>
      <c r="P24" s="6">
        <f t="shared" si="17"/>
        <v>0</v>
      </c>
      <c r="Q24" s="4"/>
      <c r="R24" s="4"/>
      <c r="S24" s="4"/>
      <c r="T24" s="6">
        <f t="shared" si="18"/>
        <v>0</v>
      </c>
      <c r="U24" s="4"/>
      <c r="V24" s="4"/>
      <c r="W24" s="4"/>
      <c r="X24" s="6">
        <f t="shared" si="19"/>
        <v>0</v>
      </c>
      <c r="Y24" s="4"/>
      <c r="Z24" s="4"/>
      <c r="AA24" s="6">
        <f t="shared" si="20"/>
        <v>0</v>
      </c>
      <c r="AB24" s="4"/>
      <c r="AC24" s="6">
        <f t="shared" si="21"/>
        <v>0</v>
      </c>
      <c r="AD24" s="4"/>
      <c r="AE24" s="6">
        <f t="shared" si="22"/>
        <v>0</v>
      </c>
      <c r="AF24" s="4"/>
      <c r="AG24" s="6">
        <f t="shared" si="23"/>
        <v>0</v>
      </c>
      <c r="AH24" s="4"/>
      <c r="AI24" s="6">
        <f t="shared" si="24"/>
        <v>0</v>
      </c>
      <c r="AJ24" s="4"/>
      <c r="AK24" s="6">
        <f t="shared" si="25"/>
        <v>0</v>
      </c>
      <c r="AL24" s="4"/>
      <c r="AM24" s="6">
        <f t="shared" si="26"/>
        <v>0</v>
      </c>
      <c r="AN24" s="4"/>
      <c r="AO24" s="4"/>
      <c r="AP24" s="6">
        <f t="shared" si="27"/>
        <v>0</v>
      </c>
      <c r="AQ24" s="13"/>
      <c r="AR24" s="16"/>
      <c r="AS24" s="13">
        <f>SUM(B24:AP24)/2</f>
        <v>0</v>
      </c>
    </row>
    <row r="25" spans="1:45" x14ac:dyDescent="0.3">
      <c r="A25" s="4">
        <v>1604</v>
      </c>
      <c r="B25" s="4"/>
      <c r="C25" s="4"/>
      <c r="D25" s="4">
        <v>1</v>
      </c>
      <c r="E25" s="4"/>
      <c r="F25" s="6">
        <f t="shared" si="14"/>
        <v>1</v>
      </c>
      <c r="G25" s="4"/>
      <c r="H25" s="4"/>
      <c r="I25" s="4"/>
      <c r="J25" s="6">
        <f t="shared" si="15"/>
        <v>0</v>
      </c>
      <c r="K25" s="4"/>
      <c r="L25" s="4"/>
      <c r="M25" s="4"/>
      <c r="N25" s="6">
        <f t="shared" si="16"/>
        <v>0</v>
      </c>
      <c r="O25" s="4"/>
      <c r="P25" s="6">
        <f t="shared" si="17"/>
        <v>0</v>
      </c>
      <c r="Q25" s="4"/>
      <c r="R25" s="4"/>
      <c r="S25" s="4"/>
      <c r="T25" s="6">
        <f t="shared" si="18"/>
        <v>0</v>
      </c>
      <c r="U25" s="4"/>
      <c r="V25" s="4"/>
      <c r="W25" s="4"/>
      <c r="X25" s="6">
        <f t="shared" si="19"/>
        <v>0</v>
      </c>
      <c r="Y25" s="4"/>
      <c r="Z25" s="4"/>
      <c r="AA25" s="6">
        <f t="shared" si="20"/>
        <v>0</v>
      </c>
      <c r="AB25" s="4"/>
      <c r="AC25" s="6">
        <f t="shared" si="21"/>
        <v>0</v>
      </c>
      <c r="AD25" s="4"/>
      <c r="AE25" s="6">
        <f t="shared" si="22"/>
        <v>0</v>
      </c>
      <c r="AF25" s="4"/>
      <c r="AG25" s="6">
        <f t="shared" si="23"/>
        <v>0</v>
      </c>
      <c r="AH25" s="4"/>
      <c r="AI25" s="6">
        <f t="shared" si="24"/>
        <v>0</v>
      </c>
      <c r="AJ25" s="4"/>
      <c r="AK25" s="6">
        <f t="shared" si="25"/>
        <v>0</v>
      </c>
      <c r="AL25" s="4"/>
      <c r="AM25" s="6">
        <f t="shared" si="26"/>
        <v>0</v>
      </c>
      <c r="AN25" s="4"/>
      <c r="AO25" s="4"/>
      <c r="AP25" s="6">
        <f t="shared" si="27"/>
        <v>0</v>
      </c>
      <c r="AQ25" s="13"/>
      <c r="AR25" s="16"/>
      <c r="AS25" s="13">
        <f>SUM(B25:AP25)/2</f>
        <v>1</v>
      </c>
    </row>
    <row r="26" spans="1:45" x14ac:dyDescent="0.3">
      <c r="A26" s="4">
        <v>1605</v>
      </c>
      <c r="B26" s="4"/>
      <c r="C26" s="4"/>
      <c r="D26" s="4"/>
      <c r="E26" s="4">
        <v>1</v>
      </c>
      <c r="F26" s="6">
        <f t="shared" si="14"/>
        <v>1</v>
      </c>
      <c r="G26" s="4"/>
      <c r="H26" s="4"/>
      <c r="I26" s="4"/>
      <c r="J26" s="6">
        <f t="shared" si="15"/>
        <v>0</v>
      </c>
      <c r="K26" s="4"/>
      <c r="L26" s="4"/>
      <c r="M26" s="4"/>
      <c r="N26" s="6">
        <f t="shared" si="16"/>
        <v>0</v>
      </c>
      <c r="O26" s="4"/>
      <c r="P26" s="6">
        <f t="shared" si="17"/>
        <v>0</v>
      </c>
      <c r="Q26" s="4"/>
      <c r="R26" s="4"/>
      <c r="S26" s="4">
        <v>1</v>
      </c>
      <c r="T26" s="6">
        <f t="shared" si="18"/>
        <v>1</v>
      </c>
      <c r="U26" s="4"/>
      <c r="V26" s="4"/>
      <c r="W26" s="4"/>
      <c r="X26" s="6">
        <f t="shared" si="19"/>
        <v>0</v>
      </c>
      <c r="Y26" s="4"/>
      <c r="Z26" s="4"/>
      <c r="AA26" s="6">
        <f t="shared" si="20"/>
        <v>0</v>
      </c>
      <c r="AB26" s="4"/>
      <c r="AC26" s="6">
        <f t="shared" si="21"/>
        <v>0</v>
      </c>
      <c r="AD26" s="4"/>
      <c r="AE26" s="6">
        <f t="shared" si="22"/>
        <v>0</v>
      </c>
      <c r="AF26" s="4">
        <v>1</v>
      </c>
      <c r="AG26" s="6">
        <f t="shared" si="23"/>
        <v>1</v>
      </c>
      <c r="AH26" s="4"/>
      <c r="AI26" s="6">
        <f t="shared" si="24"/>
        <v>0</v>
      </c>
      <c r="AJ26" s="4"/>
      <c r="AK26" s="6">
        <f t="shared" si="25"/>
        <v>0</v>
      </c>
      <c r="AL26" s="4"/>
      <c r="AM26" s="6">
        <f t="shared" si="26"/>
        <v>0</v>
      </c>
      <c r="AN26" s="4"/>
      <c r="AO26" s="4"/>
      <c r="AP26" s="6">
        <f t="shared" si="27"/>
        <v>0</v>
      </c>
      <c r="AQ26" s="13"/>
      <c r="AR26" s="16"/>
      <c r="AS26" s="13">
        <f>SUM(B26:AP26)/2</f>
        <v>3</v>
      </c>
    </row>
    <row r="27" spans="1:45" s="1" customFormat="1" x14ac:dyDescent="0.3">
      <c r="A27" s="3" t="s">
        <v>40</v>
      </c>
      <c r="B27" s="3">
        <f>SUM(B28:B30)/1</f>
        <v>0</v>
      </c>
      <c r="C27" s="3">
        <f>SUM(C28:C30)/1</f>
        <v>0</v>
      </c>
      <c r="D27" s="3">
        <f>SUM(D28:D30)/1</f>
        <v>0</v>
      </c>
      <c r="E27" s="3">
        <f>SUM(E28:E30)/1</f>
        <v>6</v>
      </c>
      <c r="F27" s="7">
        <f t="shared" si="14"/>
        <v>6</v>
      </c>
      <c r="G27" s="3">
        <f>SUM(G28:G30)/1</f>
        <v>0</v>
      </c>
      <c r="H27" s="3">
        <f>SUM(H28:H30)/1</f>
        <v>0</v>
      </c>
      <c r="I27" s="3">
        <f>SUM(I28:I30)/1</f>
        <v>0</v>
      </c>
      <c r="J27" s="7">
        <f t="shared" si="15"/>
        <v>0</v>
      </c>
      <c r="K27" s="3">
        <f>SUM(K28:K30)/1</f>
        <v>0</v>
      </c>
      <c r="L27" s="3">
        <f>SUM(L28:L30)/1</f>
        <v>0</v>
      </c>
      <c r="M27" s="3">
        <f>SUM(M28:M30)/1</f>
        <v>0</v>
      </c>
      <c r="N27" s="7">
        <f t="shared" si="16"/>
        <v>0</v>
      </c>
      <c r="O27" s="3">
        <f>SUM(O28:O30)/1</f>
        <v>0</v>
      </c>
      <c r="P27" s="7">
        <f t="shared" si="17"/>
        <v>0</v>
      </c>
      <c r="Q27" s="3">
        <f>SUM(Q28:Q30)/1</f>
        <v>0</v>
      </c>
      <c r="R27" s="3">
        <f>SUM(R28:R30)/1</f>
        <v>0</v>
      </c>
      <c r="S27" s="3">
        <f>SUM(S28:S30)/1</f>
        <v>0</v>
      </c>
      <c r="T27" s="7">
        <f t="shared" si="18"/>
        <v>0</v>
      </c>
      <c r="U27" s="3">
        <f>SUM(U28:U30)/1</f>
        <v>0</v>
      </c>
      <c r="V27" s="3">
        <f>SUM(V28:V30)/1</f>
        <v>0</v>
      </c>
      <c r="W27" s="3">
        <f>SUM(W28:W30)/1</f>
        <v>0</v>
      </c>
      <c r="X27" s="7">
        <f t="shared" si="19"/>
        <v>0</v>
      </c>
      <c r="Y27" s="3">
        <f>SUM(Y28:Y30)/1</f>
        <v>0</v>
      </c>
      <c r="Z27" s="3">
        <f>SUM(Z28:Z30)/1</f>
        <v>1</v>
      </c>
      <c r="AA27" s="7">
        <f t="shared" si="20"/>
        <v>1</v>
      </c>
      <c r="AB27" s="3">
        <f>SUM(AB28:AB30)/1</f>
        <v>0</v>
      </c>
      <c r="AC27" s="7">
        <f t="shared" si="21"/>
        <v>0</v>
      </c>
      <c r="AD27" s="3">
        <f>SUM(AD28:AD30)/1</f>
        <v>2</v>
      </c>
      <c r="AE27" s="7">
        <f t="shared" si="22"/>
        <v>2</v>
      </c>
      <c r="AF27" s="3">
        <f>SUM(AF28:AF30)/1</f>
        <v>0</v>
      </c>
      <c r="AG27" s="7">
        <f t="shared" si="23"/>
        <v>0</v>
      </c>
      <c r="AH27" s="3">
        <f>SUM(AH28:AH30)/1</f>
        <v>0</v>
      </c>
      <c r="AI27" s="7">
        <f t="shared" si="24"/>
        <v>0</v>
      </c>
      <c r="AJ27" s="3">
        <f>SUM(AJ28:AJ30)/1</f>
        <v>0</v>
      </c>
      <c r="AK27" s="7">
        <f t="shared" si="25"/>
        <v>0</v>
      </c>
      <c r="AL27" s="3">
        <f>SUM(AL28:AL30)/1</f>
        <v>0</v>
      </c>
      <c r="AM27" s="7">
        <f t="shared" si="26"/>
        <v>0</v>
      </c>
      <c r="AN27" s="3">
        <f>SUM(AN28:AN30)/1</f>
        <v>0</v>
      </c>
      <c r="AO27" s="3">
        <f>SUM(AO28:AO30)/1</f>
        <v>0</v>
      </c>
      <c r="AP27" s="7">
        <f t="shared" si="27"/>
        <v>0</v>
      </c>
      <c r="AQ27" s="15"/>
      <c r="AR27" s="14"/>
      <c r="AS27" s="15">
        <f>SUM(B27:AP27)/2</f>
        <v>9</v>
      </c>
    </row>
    <row r="28" spans="1:45" x14ac:dyDescent="0.3">
      <c r="A28" s="4">
        <v>1607</v>
      </c>
      <c r="B28" s="4"/>
      <c r="C28" s="4"/>
      <c r="D28" s="4"/>
      <c r="E28" s="4">
        <v>1</v>
      </c>
      <c r="F28" s="6">
        <f t="shared" si="14"/>
        <v>1</v>
      </c>
      <c r="G28" s="4"/>
      <c r="H28" s="4"/>
      <c r="I28" s="4"/>
      <c r="J28" s="6">
        <f t="shared" si="15"/>
        <v>0</v>
      </c>
      <c r="K28" s="4"/>
      <c r="L28" s="4"/>
      <c r="M28" s="4"/>
      <c r="N28" s="6">
        <f t="shared" si="16"/>
        <v>0</v>
      </c>
      <c r="O28" s="4"/>
      <c r="P28" s="6">
        <f t="shared" si="17"/>
        <v>0</v>
      </c>
      <c r="Q28" s="4"/>
      <c r="R28" s="4"/>
      <c r="S28" s="4"/>
      <c r="T28" s="6">
        <f t="shared" si="18"/>
        <v>0</v>
      </c>
      <c r="U28" s="4"/>
      <c r="V28" s="4"/>
      <c r="W28" s="4"/>
      <c r="X28" s="6">
        <f t="shared" si="19"/>
        <v>0</v>
      </c>
      <c r="Y28" s="4"/>
      <c r="Z28" s="4">
        <v>1</v>
      </c>
      <c r="AA28" s="6">
        <f t="shared" si="20"/>
        <v>1</v>
      </c>
      <c r="AB28" s="4"/>
      <c r="AC28" s="6">
        <f t="shared" si="21"/>
        <v>0</v>
      </c>
      <c r="AD28" s="4">
        <v>1</v>
      </c>
      <c r="AE28" s="6">
        <f t="shared" si="22"/>
        <v>1</v>
      </c>
      <c r="AF28" s="4"/>
      <c r="AG28" s="6">
        <f t="shared" si="23"/>
        <v>0</v>
      </c>
      <c r="AH28" s="4"/>
      <c r="AI28" s="6">
        <f t="shared" si="24"/>
        <v>0</v>
      </c>
      <c r="AJ28" s="4"/>
      <c r="AK28" s="6">
        <f t="shared" si="25"/>
        <v>0</v>
      </c>
      <c r="AL28" s="4"/>
      <c r="AM28" s="6">
        <f t="shared" si="26"/>
        <v>0</v>
      </c>
      <c r="AN28" s="4"/>
      <c r="AO28" s="4"/>
      <c r="AP28" s="6">
        <f t="shared" si="27"/>
        <v>0</v>
      </c>
      <c r="AQ28" s="13"/>
      <c r="AR28" s="16"/>
      <c r="AS28" s="13">
        <f>SUM(B28:AP28)/2</f>
        <v>3</v>
      </c>
    </row>
    <row r="29" spans="1:45" x14ac:dyDescent="0.3">
      <c r="A29" s="4">
        <v>1608</v>
      </c>
      <c r="B29" s="4"/>
      <c r="C29" s="4"/>
      <c r="D29" s="4"/>
      <c r="E29" s="4">
        <v>2</v>
      </c>
      <c r="F29" s="6">
        <f t="shared" si="14"/>
        <v>2</v>
      </c>
      <c r="G29" s="4"/>
      <c r="H29" s="4"/>
      <c r="I29" s="4"/>
      <c r="J29" s="6">
        <f t="shared" si="15"/>
        <v>0</v>
      </c>
      <c r="K29" s="4"/>
      <c r="L29" s="4"/>
      <c r="M29" s="4"/>
      <c r="N29" s="6">
        <f t="shared" si="16"/>
        <v>0</v>
      </c>
      <c r="O29" s="4"/>
      <c r="P29" s="6">
        <f t="shared" si="17"/>
        <v>0</v>
      </c>
      <c r="Q29" s="4"/>
      <c r="R29" s="4"/>
      <c r="S29" s="4"/>
      <c r="T29" s="6">
        <f t="shared" si="18"/>
        <v>0</v>
      </c>
      <c r="U29" s="4"/>
      <c r="V29" s="4"/>
      <c r="W29" s="4"/>
      <c r="X29" s="6">
        <f t="shared" si="19"/>
        <v>0</v>
      </c>
      <c r="Y29" s="4"/>
      <c r="Z29" s="4"/>
      <c r="AA29" s="6">
        <f t="shared" si="20"/>
        <v>0</v>
      </c>
      <c r="AB29" s="4"/>
      <c r="AC29" s="6">
        <f t="shared" si="21"/>
        <v>0</v>
      </c>
      <c r="AD29" s="4"/>
      <c r="AE29" s="6">
        <f t="shared" si="22"/>
        <v>0</v>
      </c>
      <c r="AF29" s="4"/>
      <c r="AG29" s="6">
        <f t="shared" si="23"/>
        <v>0</v>
      </c>
      <c r="AH29" s="4"/>
      <c r="AI29" s="6">
        <f t="shared" si="24"/>
        <v>0</v>
      </c>
      <c r="AJ29" s="4"/>
      <c r="AK29" s="6">
        <f t="shared" si="25"/>
        <v>0</v>
      </c>
      <c r="AL29" s="4"/>
      <c r="AM29" s="6">
        <f t="shared" si="26"/>
        <v>0</v>
      </c>
      <c r="AN29" s="4"/>
      <c r="AO29" s="4"/>
      <c r="AP29" s="6">
        <f t="shared" si="27"/>
        <v>0</v>
      </c>
      <c r="AQ29" s="13"/>
      <c r="AR29" s="16"/>
      <c r="AS29" s="13">
        <f>SUM(B29:AP29)/2</f>
        <v>2</v>
      </c>
    </row>
    <row r="30" spans="1:45" x14ac:dyDescent="0.3">
      <c r="A30" s="4">
        <v>1609</v>
      </c>
      <c r="B30" s="4"/>
      <c r="C30" s="4"/>
      <c r="D30" s="4"/>
      <c r="E30" s="4">
        <v>3</v>
      </c>
      <c r="F30" s="6">
        <f t="shared" si="14"/>
        <v>3</v>
      </c>
      <c r="G30" s="4"/>
      <c r="H30" s="4"/>
      <c r="I30" s="4"/>
      <c r="J30" s="6">
        <f t="shared" si="15"/>
        <v>0</v>
      </c>
      <c r="K30" s="4"/>
      <c r="L30" s="4"/>
      <c r="M30" s="4"/>
      <c r="N30" s="6">
        <f t="shared" si="16"/>
        <v>0</v>
      </c>
      <c r="O30" s="4"/>
      <c r="P30" s="6">
        <f t="shared" si="17"/>
        <v>0</v>
      </c>
      <c r="Q30" s="4"/>
      <c r="R30" s="4"/>
      <c r="S30" s="4"/>
      <c r="T30" s="6">
        <f t="shared" si="18"/>
        <v>0</v>
      </c>
      <c r="U30" s="4"/>
      <c r="V30" s="4"/>
      <c r="W30" s="4"/>
      <c r="X30" s="6">
        <f t="shared" si="19"/>
        <v>0</v>
      </c>
      <c r="Y30" s="4"/>
      <c r="Z30" s="4"/>
      <c r="AA30" s="6">
        <f t="shared" si="20"/>
        <v>0</v>
      </c>
      <c r="AB30" s="4"/>
      <c r="AC30" s="6">
        <f t="shared" si="21"/>
        <v>0</v>
      </c>
      <c r="AD30" s="4">
        <v>1</v>
      </c>
      <c r="AE30" s="6">
        <f t="shared" si="22"/>
        <v>1</v>
      </c>
      <c r="AF30" s="4"/>
      <c r="AG30" s="6">
        <f t="shared" si="23"/>
        <v>0</v>
      </c>
      <c r="AH30" s="4"/>
      <c r="AI30" s="6">
        <f t="shared" si="24"/>
        <v>0</v>
      </c>
      <c r="AJ30" s="4"/>
      <c r="AK30" s="6">
        <f t="shared" si="25"/>
        <v>0</v>
      </c>
      <c r="AL30" s="4"/>
      <c r="AM30" s="6">
        <f t="shared" si="26"/>
        <v>0</v>
      </c>
      <c r="AN30" s="4"/>
      <c r="AO30" s="4"/>
      <c r="AP30" s="6">
        <f t="shared" si="27"/>
        <v>0</v>
      </c>
      <c r="AQ30" s="13"/>
      <c r="AR30" s="16"/>
      <c r="AS30" s="13">
        <f>SUM(B30:AP30)/2</f>
        <v>4</v>
      </c>
    </row>
    <row r="31" spans="1:45" s="1" customFormat="1" x14ac:dyDescent="0.3">
      <c r="A31" s="3" t="s">
        <v>41</v>
      </c>
      <c r="B31" s="3">
        <f>SUM(B32:B33)/1</f>
        <v>0</v>
      </c>
      <c r="C31" s="3">
        <f>SUM(C32:C33)/1</f>
        <v>0</v>
      </c>
      <c r="D31" s="3">
        <f>SUM(D32:D33)/1</f>
        <v>0</v>
      </c>
      <c r="E31" s="3">
        <f>SUM(E32:E33)/1</f>
        <v>4</v>
      </c>
      <c r="F31" s="7">
        <f t="shared" si="14"/>
        <v>4</v>
      </c>
      <c r="G31" s="3">
        <f>SUM(G32:G33)/1</f>
        <v>0</v>
      </c>
      <c r="H31" s="3">
        <f>SUM(H32:H33)/1</f>
        <v>0</v>
      </c>
      <c r="I31" s="3">
        <f>SUM(I32:I33)/1</f>
        <v>0</v>
      </c>
      <c r="J31" s="7">
        <f t="shared" si="15"/>
        <v>0</v>
      </c>
      <c r="K31" s="3">
        <f>SUM(K32:K33)/1</f>
        <v>0</v>
      </c>
      <c r="L31" s="3">
        <f>SUM(L32:L33)/1</f>
        <v>0</v>
      </c>
      <c r="M31" s="3">
        <f>SUM(M32:M33)/1</f>
        <v>0</v>
      </c>
      <c r="N31" s="7">
        <f t="shared" si="16"/>
        <v>0</v>
      </c>
      <c r="O31" s="3">
        <f>SUM(O32:O33)/1</f>
        <v>0</v>
      </c>
      <c r="P31" s="7">
        <f t="shared" si="17"/>
        <v>0</v>
      </c>
      <c r="Q31" s="3">
        <f>SUM(Q32:Q33)/1</f>
        <v>0</v>
      </c>
      <c r="R31" s="3">
        <f>SUM(R32:R33)/1</f>
        <v>0</v>
      </c>
      <c r="S31" s="3">
        <f>SUM(S32:S33)/1</f>
        <v>0</v>
      </c>
      <c r="T31" s="7">
        <f t="shared" si="18"/>
        <v>0</v>
      </c>
      <c r="U31" s="3">
        <f>SUM(U32:U33)/1</f>
        <v>0</v>
      </c>
      <c r="V31" s="3">
        <f>SUM(V32:V33)/1</f>
        <v>0</v>
      </c>
      <c r="W31" s="3">
        <f>SUM(W32:W33)/1</f>
        <v>0</v>
      </c>
      <c r="X31" s="7">
        <f t="shared" si="19"/>
        <v>0</v>
      </c>
      <c r="Y31" s="3">
        <f>SUM(Y32:Y33)/1</f>
        <v>0</v>
      </c>
      <c r="Z31" s="3">
        <f>SUM(Z32:Z33)/1</f>
        <v>1</v>
      </c>
      <c r="AA31" s="7">
        <f t="shared" si="20"/>
        <v>1</v>
      </c>
      <c r="AB31" s="3">
        <f>SUM(AB32:AB33)/1</f>
        <v>0</v>
      </c>
      <c r="AC31" s="7">
        <f t="shared" si="21"/>
        <v>0</v>
      </c>
      <c r="AD31" s="3">
        <f>SUM(AD32:AD33)/1</f>
        <v>1</v>
      </c>
      <c r="AE31" s="7">
        <f t="shared" si="22"/>
        <v>1</v>
      </c>
      <c r="AF31" s="3">
        <f>SUM(AF32:AF33)/1</f>
        <v>0</v>
      </c>
      <c r="AG31" s="7">
        <f t="shared" si="23"/>
        <v>0</v>
      </c>
      <c r="AH31" s="3">
        <f>SUM(AH32:AH33)/1</f>
        <v>0</v>
      </c>
      <c r="AI31" s="7">
        <f t="shared" si="24"/>
        <v>0</v>
      </c>
      <c r="AJ31" s="3">
        <f>SUM(AJ32:AJ33)/1</f>
        <v>0</v>
      </c>
      <c r="AK31" s="7">
        <f t="shared" si="25"/>
        <v>0</v>
      </c>
      <c r="AL31" s="3">
        <f>SUM(AL32:AL33)/1</f>
        <v>0</v>
      </c>
      <c r="AM31" s="7">
        <f t="shared" si="26"/>
        <v>0</v>
      </c>
      <c r="AN31" s="3">
        <f>SUM(AN32:AN33)/1</f>
        <v>0</v>
      </c>
      <c r="AO31" s="3">
        <f>SUM(AO32:AO33)/1</f>
        <v>0</v>
      </c>
      <c r="AP31" s="7">
        <f t="shared" si="27"/>
        <v>0</v>
      </c>
      <c r="AQ31" s="15"/>
      <c r="AR31" s="14"/>
      <c r="AS31" s="15">
        <f>SUM(B31:AP31)/2</f>
        <v>6</v>
      </c>
    </row>
    <row r="32" spans="1:45" x14ac:dyDescent="0.3">
      <c r="A32" s="4">
        <v>1607</v>
      </c>
      <c r="B32" s="4"/>
      <c r="C32" s="4"/>
      <c r="D32" s="4"/>
      <c r="E32" s="4">
        <v>2</v>
      </c>
      <c r="F32" s="6">
        <f t="shared" si="14"/>
        <v>2</v>
      </c>
      <c r="G32" s="4"/>
      <c r="H32" s="4"/>
      <c r="I32" s="4"/>
      <c r="J32" s="6">
        <f t="shared" si="15"/>
        <v>0</v>
      </c>
      <c r="K32" s="4"/>
      <c r="L32" s="4"/>
      <c r="M32" s="4"/>
      <c r="N32" s="6">
        <f t="shared" si="16"/>
        <v>0</v>
      </c>
      <c r="O32" s="4"/>
      <c r="P32" s="6">
        <f t="shared" si="17"/>
        <v>0</v>
      </c>
      <c r="Q32" s="4"/>
      <c r="R32" s="4"/>
      <c r="S32" s="4"/>
      <c r="T32" s="6">
        <f t="shared" si="18"/>
        <v>0</v>
      </c>
      <c r="U32" s="4"/>
      <c r="V32" s="4"/>
      <c r="W32" s="4"/>
      <c r="X32" s="6">
        <f t="shared" si="19"/>
        <v>0</v>
      </c>
      <c r="Y32" s="4"/>
      <c r="Z32" s="4">
        <v>1</v>
      </c>
      <c r="AA32" s="6">
        <f t="shared" si="20"/>
        <v>1</v>
      </c>
      <c r="AB32" s="4"/>
      <c r="AC32" s="6">
        <f t="shared" si="21"/>
        <v>0</v>
      </c>
      <c r="AD32" s="4"/>
      <c r="AE32" s="6">
        <f t="shared" si="22"/>
        <v>0</v>
      </c>
      <c r="AF32" s="4"/>
      <c r="AG32" s="6">
        <f t="shared" si="23"/>
        <v>0</v>
      </c>
      <c r="AH32" s="4"/>
      <c r="AI32" s="6">
        <f t="shared" si="24"/>
        <v>0</v>
      </c>
      <c r="AJ32" s="4"/>
      <c r="AK32" s="6">
        <f t="shared" si="25"/>
        <v>0</v>
      </c>
      <c r="AL32" s="4"/>
      <c r="AM32" s="6">
        <f t="shared" si="26"/>
        <v>0</v>
      </c>
      <c r="AN32" s="4"/>
      <c r="AO32" s="4"/>
      <c r="AP32" s="6">
        <f t="shared" si="27"/>
        <v>0</v>
      </c>
      <c r="AQ32" s="13"/>
      <c r="AR32" s="16"/>
      <c r="AS32" s="13">
        <f>SUM(B32:AP32)/2</f>
        <v>3</v>
      </c>
    </row>
    <row r="33" spans="1:45" x14ac:dyDescent="0.3">
      <c r="A33" s="4">
        <v>1608</v>
      </c>
      <c r="B33" s="4"/>
      <c r="C33" s="4"/>
      <c r="D33" s="4"/>
      <c r="E33" s="4">
        <v>2</v>
      </c>
      <c r="F33" s="6">
        <f t="shared" si="14"/>
        <v>2</v>
      </c>
      <c r="G33" s="4"/>
      <c r="H33" s="4"/>
      <c r="I33" s="4"/>
      <c r="J33" s="6">
        <f t="shared" si="15"/>
        <v>0</v>
      </c>
      <c r="K33" s="4"/>
      <c r="L33" s="4"/>
      <c r="M33" s="4"/>
      <c r="N33" s="6">
        <f t="shared" si="16"/>
        <v>0</v>
      </c>
      <c r="O33" s="4"/>
      <c r="P33" s="6">
        <f t="shared" si="17"/>
        <v>0</v>
      </c>
      <c r="Q33" s="4"/>
      <c r="R33" s="4"/>
      <c r="S33" s="4"/>
      <c r="T33" s="6">
        <f t="shared" si="18"/>
        <v>0</v>
      </c>
      <c r="U33" s="4"/>
      <c r="V33" s="4"/>
      <c r="W33" s="4"/>
      <c r="X33" s="6">
        <f t="shared" si="19"/>
        <v>0</v>
      </c>
      <c r="Y33" s="4"/>
      <c r="Z33" s="4"/>
      <c r="AA33" s="6">
        <f t="shared" si="20"/>
        <v>0</v>
      </c>
      <c r="AB33" s="4"/>
      <c r="AC33" s="6">
        <f t="shared" si="21"/>
        <v>0</v>
      </c>
      <c r="AD33" s="4">
        <v>1</v>
      </c>
      <c r="AE33" s="6">
        <f t="shared" si="22"/>
        <v>1</v>
      </c>
      <c r="AF33" s="4"/>
      <c r="AG33" s="6">
        <f t="shared" si="23"/>
        <v>0</v>
      </c>
      <c r="AH33" s="4"/>
      <c r="AI33" s="6">
        <f t="shared" si="24"/>
        <v>0</v>
      </c>
      <c r="AJ33" s="4"/>
      <c r="AK33" s="6">
        <f t="shared" si="25"/>
        <v>0</v>
      </c>
      <c r="AL33" s="4"/>
      <c r="AM33" s="6">
        <f t="shared" si="26"/>
        <v>0</v>
      </c>
      <c r="AN33" s="4"/>
      <c r="AO33" s="4"/>
      <c r="AP33" s="6">
        <f t="shared" si="27"/>
        <v>0</v>
      </c>
      <c r="AQ33" s="13"/>
      <c r="AR33" s="16"/>
      <c r="AS33" s="13">
        <f>SUM(B33:AP33)/2</f>
        <v>3</v>
      </c>
    </row>
    <row r="34" spans="1:45" s="1" customFormat="1" x14ac:dyDescent="0.3">
      <c r="A34" s="3" t="s">
        <v>42</v>
      </c>
      <c r="B34" s="3">
        <f>SUM(B35:B36)/1</f>
        <v>0</v>
      </c>
      <c r="C34" s="3">
        <f>SUM(C35:C36)/1</f>
        <v>0</v>
      </c>
      <c r="D34" s="3">
        <f>SUM(D35:D36)/1</f>
        <v>0</v>
      </c>
      <c r="E34" s="3">
        <f>SUM(E35:E36)/1</f>
        <v>2</v>
      </c>
      <c r="F34" s="7">
        <f t="shared" si="14"/>
        <v>2</v>
      </c>
      <c r="G34" s="3">
        <f>SUM(G35:G36)/1</f>
        <v>0</v>
      </c>
      <c r="H34" s="3">
        <f>SUM(H35:H36)/1</f>
        <v>0</v>
      </c>
      <c r="I34" s="3">
        <f>SUM(I35:I36)/1</f>
        <v>0</v>
      </c>
      <c r="J34" s="7">
        <f t="shared" si="15"/>
        <v>0</v>
      </c>
      <c r="K34" s="3">
        <f>SUM(K35:K36)/1</f>
        <v>0</v>
      </c>
      <c r="L34" s="3">
        <f>SUM(L35:L36)/1</f>
        <v>0</v>
      </c>
      <c r="M34" s="3">
        <f>SUM(M35:M36)/1</f>
        <v>0</v>
      </c>
      <c r="N34" s="7">
        <f t="shared" si="16"/>
        <v>0</v>
      </c>
      <c r="O34" s="3">
        <f>SUM(O35:O36)/1</f>
        <v>0</v>
      </c>
      <c r="P34" s="7">
        <f t="shared" si="17"/>
        <v>0</v>
      </c>
      <c r="Q34" s="3">
        <f>SUM(Q35:Q36)/1</f>
        <v>0</v>
      </c>
      <c r="R34" s="3">
        <f>SUM(R35:R36)/1</f>
        <v>0</v>
      </c>
      <c r="S34" s="3">
        <f>SUM(S35:S36)/1</f>
        <v>0</v>
      </c>
      <c r="T34" s="7">
        <f t="shared" si="18"/>
        <v>0</v>
      </c>
      <c r="U34" s="3">
        <f>SUM(U35:U36)/1</f>
        <v>0</v>
      </c>
      <c r="V34" s="3">
        <f>SUM(V35:V36)/1</f>
        <v>0</v>
      </c>
      <c r="W34" s="3">
        <f>SUM(W35:W36)/1</f>
        <v>0</v>
      </c>
      <c r="X34" s="7">
        <f t="shared" si="19"/>
        <v>0</v>
      </c>
      <c r="Y34" s="3">
        <f>SUM(Y35:Y36)/1</f>
        <v>1</v>
      </c>
      <c r="Z34" s="3">
        <f>SUM(Z35:Z36)/1</f>
        <v>0</v>
      </c>
      <c r="AA34" s="7">
        <f t="shared" si="20"/>
        <v>1</v>
      </c>
      <c r="AB34" s="3">
        <f>SUM(AB35:AB36)/1</f>
        <v>0</v>
      </c>
      <c r="AC34" s="7">
        <f t="shared" si="21"/>
        <v>0</v>
      </c>
      <c r="AD34" s="3">
        <f>SUM(AD35:AD36)/1</f>
        <v>0</v>
      </c>
      <c r="AE34" s="7">
        <f t="shared" si="22"/>
        <v>0</v>
      </c>
      <c r="AF34" s="3">
        <f>SUM(AF35:AF36)/1</f>
        <v>0</v>
      </c>
      <c r="AG34" s="7">
        <f t="shared" si="23"/>
        <v>0</v>
      </c>
      <c r="AH34" s="3">
        <f>SUM(AH35:AH36)/1</f>
        <v>0</v>
      </c>
      <c r="AI34" s="7">
        <f t="shared" si="24"/>
        <v>0</v>
      </c>
      <c r="AJ34" s="3">
        <f>SUM(AJ35:AJ36)/1</f>
        <v>1</v>
      </c>
      <c r="AK34" s="7">
        <f t="shared" si="25"/>
        <v>1</v>
      </c>
      <c r="AL34" s="3">
        <f>SUM(AL35:AL36)/1</f>
        <v>0</v>
      </c>
      <c r="AM34" s="7">
        <f t="shared" si="26"/>
        <v>0</v>
      </c>
      <c r="AN34" s="3">
        <f>SUM(AN35:AN36)/1</f>
        <v>0</v>
      </c>
      <c r="AO34" s="3">
        <f>SUM(AO35:AO36)/1</f>
        <v>0</v>
      </c>
      <c r="AP34" s="7">
        <f t="shared" si="27"/>
        <v>0</v>
      </c>
      <c r="AQ34" s="15"/>
      <c r="AR34" s="14"/>
      <c r="AS34" s="15">
        <f>SUM(B34:AP34)/2</f>
        <v>4</v>
      </c>
    </row>
    <row r="35" spans="1:45" x14ac:dyDescent="0.3">
      <c r="A35" s="4">
        <v>1607</v>
      </c>
      <c r="B35" s="4"/>
      <c r="C35" s="4"/>
      <c r="D35" s="4"/>
      <c r="E35" s="4">
        <v>2</v>
      </c>
      <c r="F35" s="6">
        <f t="shared" si="14"/>
        <v>2</v>
      </c>
      <c r="G35" s="4"/>
      <c r="H35" s="4"/>
      <c r="I35" s="4"/>
      <c r="J35" s="6">
        <f t="shared" si="15"/>
        <v>0</v>
      </c>
      <c r="K35" s="4"/>
      <c r="L35" s="4"/>
      <c r="M35" s="4"/>
      <c r="N35" s="6">
        <f t="shared" si="16"/>
        <v>0</v>
      </c>
      <c r="O35" s="4"/>
      <c r="P35" s="6">
        <f t="shared" si="17"/>
        <v>0</v>
      </c>
      <c r="Q35" s="4"/>
      <c r="R35" s="4"/>
      <c r="S35" s="4"/>
      <c r="T35" s="6">
        <f t="shared" si="18"/>
        <v>0</v>
      </c>
      <c r="U35" s="4"/>
      <c r="V35" s="4"/>
      <c r="W35" s="4"/>
      <c r="X35" s="6">
        <f t="shared" si="19"/>
        <v>0</v>
      </c>
      <c r="Y35" s="4">
        <v>1</v>
      </c>
      <c r="Z35" s="4"/>
      <c r="AA35" s="6">
        <f t="shared" si="20"/>
        <v>1</v>
      </c>
      <c r="AB35" s="4"/>
      <c r="AC35" s="6">
        <f t="shared" si="21"/>
        <v>0</v>
      </c>
      <c r="AD35" s="4"/>
      <c r="AE35" s="6">
        <f t="shared" si="22"/>
        <v>0</v>
      </c>
      <c r="AF35" s="4"/>
      <c r="AG35" s="6">
        <f t="shared" si="23"/>
        <v>0</v>
      </c>
      <c r="AH35" s="4"/>
      <c r="AI35" s="6">
        <f t="shared" si="24"/>
        <v>0</v>
      </c>
      <c r="AJ35" s="4">
        <v>1</v>
      </c>
      <c r="AK35" s="6">
        <f t="shared" si="25"/>
        <v>1</v>
      </c>
      <c r="AL35" s="4"/>
      <c r="AM35" s="6">
        <f t="shared" si="26"/>
        <v>0</v>
      </c>
      <c r="AN35" s="4"/>
      <c r="AO35" s="4"/>
      <c r="AP35" s="6">
        <f t="shared" si="27"/>
        <v>0</v>
      </c>
      <c r="AQ35" s="13"/>
      <c r="AR35" s="16"/>
      <c r="AS35" s="13">
        <f>SUM(B35:AP35)/2</f>
        <v>4</v>
      </c>
    </row>
    <row r="36" spans="1:45" x14ac:dyDescent="0.3">
      <c r="A36" s="4">
        <v>1609</v>
      </c>
      <c r="B36" s="4"/>
      <c r="C36" s="4"/>
      <c r="D36" s="4"/>
      <c r="E36" s="4"/>
      <c r="F36" s="6">
        <f t="shared" si="14"/>
        <v>0</v>
      </c>
      <c r="G36" s="4"/>
      <c r="H36" s="4"/>
      <c r="I36" s="4"/>
      <c r="J36" s="6">
        <f t="shared" si="15"/>
        <v>0</v>
      </c>
      <c r="K36" s="4"/>
      <c r="L36" s="4"/>
      <c r="M36" s="4"/>
      <c r="N36" s="6">
        <f t="shared" si="16"/>
        <v>0</v>
      </c>
      <c r="O36" s="4"/>
      <c r="P36" s="6">
        <f t="shared" si="17"/>
        <v>0</v>
      </c>
      <c r="Q36" s="4"/>
      <c r="R36" s="4"/>
      <c r="S36" s="4"/>
      <c r="T36" s="6">
        <f t="shared" si="18"/>
        <v>0</v>
      </c>
      <c r="U36" s="4"/>
      <c r="V36" s="4"/>
      <c r="W36" s="4"/>
      <c r="X36" s="6">
        <f t="shared" si="19"/>
        <v>0</v>
      </c>
      <c r="Y36" s="4"/>
      <c r="Z36" s="4"/>
      <c r="AA36" s="6">
        <f t="shared" si="20"/>
        <v>0</v>
      </c>
      <c r="AB36" s="4"/>
      <c r="AC36" s="6">
        <f t="shared" si="21"/>
        <v>0</v>
      </c>
      <c r="AD36" s="4"/>
      <c r="AE36" s="6">
        <f t="shared" si="22"/>
        <v>0</v>
      </c>
      <c r="AF36" s="4"/>
      <c r="AG36" s="6">
        <f t="shared" si="23"/>
        <v>0</v>
      </c>
      <c r="AH36" s="4"/>
      <c r="AI36" s="6">
        <f t="shared" si="24"/>
        <v>0</v>
      </c>
      <c r="AJ36" s="4"/>
      <c r="AK36" s="6">
        <f t="shared" si="25"/>
        <v>0</v>
      </c>
      <c r="AL36" s="4"/>
      <c r="AM36" s="6">
        <f t="shared" si="26"/>
        <v>0</v>
      </c>
      <c r="AN36" s="4"/>
      <c r="AO36" s="4"/>
      <c r="AP36" s="6">
        <f t="shared" si="27"/>
        <v>0</v>
      </c>
      <c r="AQ36" s="13"/>
      <c r="AR36" s="16"/>
      <c r="AS36" s="13">
        <f>SUM(B36:AP36)/2</f>
        <v>0</v>
      </c>
    </row>
    <row r="37" spans="1:45" s="1" customFormat="1" x14ac:dyDescent="0.3">
      <c r="A37" s="3" t="s">
        <v>43</v>
      </c>
      <c r="B37" s="3">
        <f>SUM(B38:B39)/1</f>
        <v>0</v>
      </c>
      <c r="C37" s="3">
        <f>SUM(C38:C39)/1</f>
        <v>0</v>
      </c>
      <c r="D37" s="3">
        <f>SUM(D38:D39)/1</f>
        <v>3</v>
      </c>
      <c r="E37" s="3">
        <f>SUM(E38:E39)/1</f>
        <v>0</v>
      </c>
      <c r="F37" s="7">
        <f t="shared" si="14"/>
        <v>3</v>
      </c>
      <c r="G37" s="3">
        <f>SUM(G38:G39)/1</f>
        <v>0</v>
      </c>
      <c r="H37" s="3">
        <f>SUM(H38:H39)/1</f>
        <v>0</v>
      </c>
      <c r="I37" s="3">
        <f>SUM(I38:I39)/1</f>
        <v>0</v>
      </c>
      <c r="J37" s="7">
        <f t="shared" si="15"/>
        <v>0</v>
      </c>
      <c r="K37" s="3">
        <f>SUM(K38:K39)/1</f>
        <v>0</v>
      </c>
      <c r="L37" s="3">
        <f>SUM(L38:L39)/1</f>
        <v>0</v>
      </c>
      <c r="M37" s="3">
        <f>SUM(M38:M39)/1</f>
        <v>0</v>
      </c>
      <c r="N37" s="7">
        <f t="shared" si="16"/>
        <v>0</v>
      </c>
      <c r="O37" s="3">
        <f>SUM(O38:O39)/1</f>
        <v>0</v>
      </c>
      <c r="P37" s="7">
        <f t="shared" si="17"/>
        <v>0</v>
      </c>
      <c r="Q37" s="3">
        <f>SUM(Q38:Q39)/1</f>
        <v>0</v>
      </c>
      <c r="R37" s="3">
        <f>SUM(R38:R39)/1</f>
        <v>0</v>
      </c>
      <c r="S37" s="3">
        <f>SUM(S38:S39)/1</f>
        <v>0</v>
      </c>
      <c r="T37" s="7">
        <f t="shared" si="18"/>
        <v>0</v>
      </c>
      <c r="U37" s="3">
        <f>SUM(U38:U39)/1</f>
        <v>0</v>
      </c>
      <c r="V37" s="3">
        <f>SUM(V38:V39)/1</f>
        <v>0</v>
      </c>
      <c r="W37" s="3">
        <f>SUM(W38:W39)/1</f>
        <v>0</v>
      </c>
      <c r="X37" s="7">
        <f t="shared" si="19"/>
        <v>0</v>
      </c>
      <c r="Y37" s="3">
        <f>SUM(Y38:Y39)/1</f>
        <v>0</v>
      </c>
      <c r="Z37" s="3">
        <f>SUM(Z38:Z39)/1</f>
        <v>0</v>
      </c>
      <c r="AA37" s="7">
        <f t="shared" si="20"/>
        <v>0</v>
      </c>
      <c r="AB37" s="3">
        <f>SUM(AB38:AB39)/1</f>
        <v>0</v>
      </c>
      <c r="AC37" s="7">
        <f t="shared" si="21"/>
        <v>0</v>
      </c>
      <c r="AD37" s="3">
        <f>SUM(AD38:AD39)/1</f>
        <v>0</v>
      </c>
      <c r="AE37" s="7">
        <f t="shared" si="22"/>
        <v>0</v>
      </c>
      <c r="AF37" s="3">
        <f>SUM(AF38:AF39)/1</f>
        <v>0</v>
      </c>
      <c r="AG37" s="7">
        <f t="shared" si="23"/>
        <v>0</v>
      </c>
      <c r="AH37" s="3">
        <f>SUM(AH38:AH39)/1</f>
        <v>0</v>
      </c>
      <c r="AI37" s="7">
        <f t="shared" si="24"/>
        <v>0</v>
      </c>
      <c r="AJ37" s="3">
        <f>SUM(AJ38:AJ39)/1</f>
        <v>0</v>
      </c>
      <c r="AK37" s="7">
        <f t="shared" si="25"/>
        <v>0</v>
      </c>
      <c r="AL37" s="3">
        <f>SUM(AL38:AL39)/1</f>
        <v>4</v>
      </c>
      <c r="AM37" s="7">
        <f t="shared" si="26"/>
        <v>4</v>
      </c>
      <c r="AN37" s="3">
        <f>SUM(AN38:AN39)/1</f>
        <v>0</v>
      </c>
      <c r="AO37" s="3">
        <f>SUM(AO38:AO39)/1</f>
        <v>0</v>
      </c>
      <c r="AP37" s="7">
        <f t="shared" si="27"/>
        <v>0</v>
      </c>
      <c r="AQ37" s="15"/>
      <c r="AR37" s="14"/>
      <c r="AS37" s="15">
        <f>SUM(B37:AP37)/2</f>
        <v>7</v>
      </c>
    </row>
    <row r="38" spans="1:45" x14ac:dyDescent="0.3">
      <c r="A38" s="4">
        <v>1608</v>
      </c>
      <c r="B38" s="4"/>
      <c r="C38" s="4"/>
      <c r="D38" s="4"/>
      <c r="E38" s="4"/>
      <c r="F38" s="6">
        <f t="shared" si="14"/>
        <v>0</v>
      </c>
      <c r="G38" s="4"/>
      <c r="H38" s="4"/>
      <c r="I38" s="4"/>
      <c r="J38" s="6">
        <f t="shared" si="15"/>
        <v>0</v>
      </c>
      <c r="K38" s="4"/>
      <c r="L38" s="4"/>
      <c r="M38" s="4"/>
      <c r="N38" s="6">
        <f t="shared" si="16"/>
        <v>0</v>
      </c>
      <c r="O38" s="4"/>
      <c r="P38" s="6">
        <f t="shared" si="17"/>
        <v>0</v>
      </c>
      <c r="Q38" s="4"/>
      <c r="R38" s="4"/>
      <c r="S38" s="4"/>
      <c r="T38" s="6">
        <f t="shared" si="18"/>
        <v>0</v>
      </c>
      <c r="U38" s="4"/>
      <c r="V38" s="4"/>
      <c r="W38" s="4"/>
      <c r="X38" s="6">
        <f t="shared" si="19"/>
        <v>0</v>
      </c>
      <c r="Y38" s="4"/>
      <c r="Z38" s="4"/>
      <c r="AA38" s="6">
        <f t="shared" si="20"/>
        <v>0</v>
      </c>
      <c r="AB38" s="4"/>
      <c r="AC38" s="6">
        <f t="shared" si="21"/>
        <v>0</v>
      </c>
      <c r="AD38" s="4"/>
      <c r="AE38" s="6">
        <f t="shared" si="22"/>
        <v>0</v>
      </c>
      <c r="AF38" s="4"/>
      <c r="AG38" s="6">
        <f t="shared" si="23"/>
        <v>0</v>
      </c>
      <c r="AH38" s="4"/>
      <c r="AI38" s="6">
        <f t="shared" si="24"/>
        <v>0</v>
      </c>
      <c r="AJ38" s="4"/>
      <c r="AK38" s="6">
        <f t="shared" si="25"/>
        <v>0</v>
      </c>
      <c r="AL38" s="4">
        <v>1</v>
      </c>
      <c r="AM38" s="6">
        <f t="shared" si="26"/>
        <v>1</v>
      </c>
      <c r="AN38" s="4"/>
      <c r="AO38" s="4"/>
      <c r="AP38" s="6">
        <f t="shared" si="27"/>
        <v>0</v>
      </c>
      <c r="AQ38" s="13"/>
      <c r="AR38" s="16"/>
      <c r="AS38" s="13">
        <f>SUM(B38:AP38)/2</f>
        <v>1</v>
      </c>
    </row>
    <row r="39" spans="1:45" x14ac:dyDescent="0.3">
      <c r="A39" s="4">
        <v>1609</v>
      </c>
      <c r="B39" s="4"/>
      <c r="C39" s="4"/>
      <c r="D39" s="4">
        <v>3</v>
      </c>
      <c r="E39" s="4"/>
      <c r="F39" s="6">
        <f t="shared" si="14"/>
        <v>3</v>
      </c>
      <c r="G39" s="4"/>
      <c r="H39" s="4"/>
      <c r="I39" s="4"/>
      <c r="J39" s="6">
        <f t="shared" si="15"/>
        <v>0</v>
      </c>
      <c r="K39" s="4"/>
      <c r="L39" s="4"/>
      <c r="M39" s="4"/>
      <c r="N39" s="6">
        <f t="shared" si="16"/>
        <v>0</v>
      </c>
      <c r="O39" s="4"/>
      <c r="P39" s="6">
        <f t="shared" si="17"/>
        <v>0</v>
      </c>
      <c r="Q39" s="4"/>
      <c r="R39" s="4"/>
      <c r="S39" s="4"/>
      <c r="T39" s="6">
        <f t="shared" si="18"/>
        <v>0</v>
      </c>
      <c r="U39" s="4"/>
      <c r="V39" s="4"/>
      <c r="W39" s="4"/>
      <c r="X39" s="6">
        <f t="shared" si="19"/>
        <v>0</v>
      </c>
      <c r="Y39" s="4"/>
      <c r="Z39" s="4"/>
      <c r="AA39" s="6">
        <f t="shared" si="20"/>
        <v>0</v>
      </c>
      <c r="AB39" s="4"/>
      <c r="AC39" s="6">
        <f t="shared" si="21"/>
        <v>0</v>
      </c>
      <c r="AD39" s="4"/>
      <c r="AE39" s="6">
        <f t="shared" si="22"/>
        <v>0</v>
      </c>
      <c r="AF39" s="4"/>
      <c r="AG39" s="6">
        <f t="shared" si="23"/>
        <v>0</v>
      </c>
      <c r="AH39" s="4"/>
      <c r="AI39" s="6">
        <f t="shared" si="24"/>
        <v>0</v>
      </c>
      <c r="AJ39" s="4"/>
      <c r="AK39" s="6">
        <f t="shared" si="25"/>
        <v>0</v>
      </c>
      <c r="AL39" s="4">
        <v>3</v>
      </c>
      <c r="AM39" s="6">
        <f t="shared" si="26"/>
        <v>3</v>
      </c>
      <c r="AN39" s="4"/>
      <c r="AO39" s="4"/>
      <c r="AP39" s="6">
        <f t="shared" si="27"/>
        <v>0</v>
      </c>
      <c r="AQ39" s="13"/>
      <c r="AR39" s="16"/>
      <c r="AS39" s="13">
        <f>SUM(B39:AP39)/2</f>
        <v>6</v>
      </c>
    </row>
    <row r="40" spans="1:45" s="1" customFormat="1" x14ac:dyDescent="0.3">
      <c r="A40" s="3" t="s">
        <v>44</v>
      </c>
      <c r="B40" s="3">
        <f>SUM(B41:B41)/1</f>
        <v>0</v>
      </c>
      <c r="C40" s="3">
        <f>SUM(C41:C41)/1</f>
        <v>0</v>
      </c>
      <c r="D40" s="3">
        <f>SUM(D41:D41)/1</f>
        <v>0</v>
      </c>
      <c r="E40" s="3">
        <f>SUM(E41:E41)/1</f>
        <v>1</v>
      </c>
      <c r="F40" s="7">
        <f t="shared" si="14"/>
        <v>1</v>
      </c>
      <c r="G40" s="3">
        <f>SUM(G41:G41)/1</f>
        <v>0</v>
      </c>
      <c r="H40" s="3">
        <f>SUM(H41:H41)/1</f>
        <v>0</v>
      </c>
      <c r="I40" s="3">
        <f>SUM(I41:I41)/1</f>
        <v>0</v>
      </c>
      <c r="J40" s="7">
        <f t="shared" si="15"/>
        <v>0</v>
      </c>
      <c r="K40" s="3">
        <f>SUM(K41:K41)/1</f>
        <v>0</v>
      </c>
      <c r="L40" s="3">
        <f>SUM(L41:L41)/1</f>
        <v>0</v>
      </c>
      <c r="M40" s="3">
        <f>SUM(M41:M41)/1</f>
        <v>0</v>
      </c>
      <c r="N40" s="7">
        <f t="shared" si="16"/>
        <v>0</v>
      </c>
      <c r="O40" s="3">
        <f>SUM(O41:O41)/1</f>
        <v>0</v>
      </c>
      <c r="P40" s="7">
        <f t="shared" si="17"/>
        <v>0</v>
      </c>
      <c r="Q40" s="3">
        <f>SUM(Q41:Q41)/1</f>
        <v>0</v>
      </c>
      <c r="R40" s="3">
        <f>SUM(R41:R41)/1</f>
        <v>0</v>
      </c>
      <c r="S40" s="3">
        <f>SUM(S41:S41)/1</f>
        <v>0</v>
      </c>
      <c r="T40" s="7">
        <f t="shared" si="18"/>
        <v>0</v>
      </c>
      <c r="U40" s="3">
        <f>SUM(U41:U41)/1</f>
        <v>0</v>
      </c>
      <c r="V40" s="3">
        <f>SUM(V41:V41)/1</f>
        <v>0</v>
      </c>
      <c r="W40" s="3">
        <f>SUM(W41:W41)/1</f>
        <v>0</v>
      </c>
      <c r="X40" s="7">
        <f t="shared" si="19"/>
        <v>0</v>
      </c>
      <c r="Y40" s="3">
        <f>SUM(Y41:Y41)/1</f>
        <v>0</v>
      </c>
      <c r="Z40" s="3">
        <f>SUM(Z41:Z41)/1</f>
        <v>0</v>
      </c>
      <c r="AA40" s="7">
        <f t="shared" si="20"/>
        <v>0</v>
      </c>
      <c r="AB40" s="3">
        <f>SUM(AB41:AB41)/1</f>
        <v>0</v>
      </c>
      <c r="AC40" s="7">
        <f t="shared" si="21"/>
        <v>0</v>
      </c>
      <c r="AD40" s="3">
        <f>SUM(AD41:AD41)/1</f>
        <v>0</v>
      </c>
      <c r="AE40" s="7">
        <f t="shared" si="22"/>
        <v>0</v>
      </c>
      <c r="AF40" s="3">
        <f>SUM(AF41:AF41)/1</f>
        <v>0</v>
      </c>
      <c r="AG40" s="7">
        <f t="shared" si="23"/>
        <v>0</v>
      </c>
      <c r="AH40" s="3">
        <f>SUM(AH41:AH41)/1</f>
        <v>0</v>
      </c>
      <c r="AI40" s="7">
        <f t="shared" si="24"/>
        <v>0</v>
      </c>
      <c r="AJ40" s="3">
        <f>SUM(AJ41:AJ41)/1</f>
        <v>0</v>
      </c>
      <c r="AK40" s="7">
        <f t="shared" si="25"/>
        <v>0</v>
      </c>
      <c r="AL40" s="3">
        <f>SUM(AL41:AL41)/1</f>
        <v>0</v>
      </c>
      <c r="AM40" s="7">
        <f t="shared" si="26"/>
        <v>0</v>
      </c>
      <c r="AN40" s="3">
        <f>SUM(AN41:AN41)/1</f>
        <v>0</v>
      </c>
      <c r="AO40" s="3">
        <f>SUM(AO41:AO41)/1</f>
        <v>0</v>
      </c>
      <c r="AP40" s="7">
        <f t="shared" si="27"/>
        <v>0</v>
      </c>
      <c r="AQ40" s="15"/>
      <c r="AR40" s="14"/>
      <c r="AS40" s="15">
        <f>SUM(B40:AP40)/2</f>
        <v>1</v>
      </c>
    </row>
    <row r="41" spans="1:45" x14ac:dyDescent="0.3">
      <c r="A41" s="4">
        <v>1607</v>
      </c>
      <c r="B41" s="4"/>
      <c r="C41" s="4"/>
      <c r="D41" s="4"/>
      <c r="E41" s="4">
        <v>1</v>
      </c>
      <c r="F41" s="6">
        <f t="shared" si="14"/>
        <v>1</v>
      </c>
      <c r="G41" s="4"/>
      <c r="H41" s="4"/>
      <c r="I41" s="4"/>
      <c r="J41" s="6">
        <f t="shared" si="15"/>
        <v>0</v>
      </c>
      <c r="K41" s="4"/>
      <c r="L41" s="4"/>
      <c r="M41" s="4"/>
      <c r="N41" s="6">
        <f t="shared" si="16"/>
        <v>0</v>
      </c>
      <c r="O41" s="4"/>
      <c r="P41" s="6">
        <f t="shared" si="17"/>
        <v>0</v>
      </c>
      <c r="Q41" s="4"/>
      <c r="R41" s="4"/>
      <c r="S41" s="4"/>
      <c r="T41" s="6">
        <f t="shared" si="18"/>
        <v>0</v>
      </c>
      <c r="U41" s="4"/>
      <c r="V41" s="4"/>
      <c r="W41" s="4"/>
      <c r="X41" s="6">
        <f t="shared" si="19"/>
        <v>0</v>
      </c>
      <c r="Y41" s="4"/>
      <c r="Z41" s="4"/>
      <c r="AA41" s="6">
        <f t="shared" si="20"/>
        <v>0</v>
      </c>
      <c r="AB41" s="4"/>
      <c r="AC41" s="6">
        <f t="shared" si="21"/>
        <v>0</v>
      </c>
      <c r="AD41" s="4"/>
      <c r="AE41" s="6">
        <f t="shared" si="22"/>
        <v>0</v>
      </c>
      <c r="AF41" s="4"/>
      <c r="AG41" s="6">
        <f t="shared" si="23"/>
        <v>0</v>
      </c>
      <c r="AH41" s="4"/>
      <c r="AI41" s="6">
        <f t="shared" si="24"/>
        <v>0</v>
      </c>
      <c r="AJ41" s="4"/>
      <c r="AK41" s="6">
        <f t="shared" si="25"/>
        <v>0</v>
      </c>
      <c r="AL41" s="4"/>
      <c r="AM41" s="6">
        <f t="shared" si="26"/>
        <v>0</v>
      </c>
      <c r="AN41" s="4"/>
      <c r="AO41" s="4"/>
      <c r="AP41" s="6">
        <f t="shared" si="27"/>
        <v>0</v>
      </c>
      <c r="AQ41" s="13"/>
      <c r="AR41" s="16"/>
      <c r="AS41" s="13">
        <f>SUM(B41:AP41)/2</f>
        <v>1</v>
      </c>
    </row>
    <row r="42" spans="1:45" s="1" customFormat="1" x14ac:dyDescent="0.3">
      <c r="A42" s="3" t="s">
        <v>45</v>
      </c>
      <c r="B42" s="3">
        <f>SUM(B14:B41)/2</f>
        <v>0</v>
      </c>
      <c r="C42" s="3">
        <f>SUM(C14:C41)/2</f>
        <v>0</v>
      </c>
      <c r="D42" s="3">
        <f>SUM(D14:D41)/2</f>
        <v>4</v>
      </c>
      <c r="E42" s="3">
        <f>SUM(E14:E41)/2</f>
        <v>19</v>
      </c>
      <c r="F42" s="7">
        <f t="shared" si="14"/>
        <v>23</v>
      </c>
      <c r="G42" s="3">
        <f>SUM(G14:G41)/2</f>
        <v>0</v>
      </c>
      <c r="H42" s="3">
        <f>SUM(H14:H41)/2</f>
        <v>0</v>
      </c>
      <c r="I42" s="3">
        <f>SUM(I14:I41)/2</f>
        <v>0</v>
      </c>
      <c r="J42" s="7">
        <f t="shared" si="15"/>
        <v>0</v>
      </c>
      <c r="K42" s="3">
        <f>SUM(K14:K41)/2</f>
        <v>0</v>
      </c>
      <c r="L42" s="3">
        <f>SUM(L14:L41)/2</f>
        <v>0</v>
      </c>
      <c r="M42" s="3">
        <f>SUM(M14:M41)/2</f>
        <v>0</v>
      </c>
      <c r="N42" s="7">
        <f t="shared" si="16"/>
        <v>0</v>
      </c>
      <c r="O42" s="3">
        <f>SUM(O14:O41)/2</f>
        <v>0</v>
      </c>
      <c r="P42" s="7">
        <f t="shared" si="17"/>
        <v>0</v>
      </c>
      <c r="Q42" s="3">
        <f>SUM(Q14:Q41)/2</f>
        <v>1</v>
      </c>
      <c r="R42" s="3">
        <f>SUM(R14:R41)/2</f>
        <v>1</v>
      </c>
      <c r="S42" s="3">
        <f>SUM(S14:S41)/2</f>
        <v>1</v>
      </c>
      <c r="T42" s="7">
        <f t="shared" si="18"/>
        <v>3</v>
      </c>
      <c r="U42" s="3">
        <f>SUM(U14:U41)/2</f>
        <v>0</v>
      </c>
      <c r="V42" s="3">
        <f>SUM(V14:V41)/2</f>
        <v>0</v>
      </c>
      <c r="W42" s="3">
        <f>SUM(W14:W41)/2</f>
        <v>0</v>
      </c>
      <c r="X42" s="7">
        <f t="shared" si="19"/>
        <v>0</v>
      </c>
      <c r="Y42" s="3">
        <f>SUM(Y14:Y41)/2</f>
        <v>1</v>
      </c>
      <c r="Z42" s="3">
        <f>SUM(Z14:Z41)/2</f>
        <v>3</v>
      </c>
      <c r="AA42" s="7">
        <f t="shared" si="20"/>
        <v>4</v>
      </c>
      <c r="AB42" s="3">
        <f>SUM(AB14:AB41)/2</f>
        <v>0</v>
      </c>
      <c r="AC42" s="7">
        <f t="shared" si="21"/>
        <v>0</v>
      </c>
      <c r="AD42" s="3">
        <f>SUM(AD14:AD41)/2</f>
        <v>3</v>
      </c>
      <c r="AE42" s="7">
        <f t="shared" si="22"/>
        <v>3</v>
      </c>
      <c r="AF42" s="3">
        <f>SUM(AF14:AF41)/2</f>
        <v>1</v>
      </c>
      <c r="AG42" s="7">
        <f t="shared" si="23"/>
        <v>1</v>
      </c>
      <c r="AH42" s="3">
        <f>SUM(AH14:AH41)/2</f>
        <v>0</v>
      </c>
      <c r="AI42" s="7">
        <f t="shared" si="24"/>
        <v>0</v>
      </c>
      <c r="AJ42" s="3">
        <f>SUM(AJ14:AJ41)/2</f>
        <v>4</v>
      </c>
      <c r="AK42" s="7">
        <f t="shared" si="25"/>
        <v>4</v>
      </c>
      <c r="AL42" s="3">
        <f>SUM(AL14:AL41)/2</f>
        <v>4</v>
      </c>
      <c r="AM42" s="7">
        <f t="shared" si="26"/>
        <v>4</v>
      </c>
      <c r="AN42" s="3">
        <f>SUM(AN14:AN41)/2</f>
        <v>0</v>
      </c>
      <c r="AO42" s="3">
        <f>SUM(AO14:AO41)/2</f>
        <v>0</v>
      </c>
      <c r="AP42" s="7">
        <f t="shared" si="27"/>
        <v>0</v>
      </c>
      <c r="AQ42" s="15"/>
      <c r="AR42" s="14"/>
      <c r="AS42" s="15">
        <f>SUM(B42:AP42)/2</f>
        <v>42</v>
      </c>
    </row>
    <row r="43" spans="1:45" s="1" customFormat="1" x14ac:dyDescent="0.3">
      <c r="A43" s="3">
        <v>3</v>
      </c>
      <c r="B43" s="4"/>
      <c r="C43" s="4"/>
      <c r="D43" s="4"/>
      <c r="E43" s="4"/>
      <c r="F43" s="6"/>
      <c r="G43" s="4"/>
      <c r="H43" s="4"/>
      <c r="I43" s="4"/>
      <c r="J43" s="6"/>
      <c r="K43" s="4"/>
      <c r="L43" s="4"/>
      <c r="M43" s="4"/>
      <c r="N43" s="6"/>
      <c r="O43" s="4"/>
      <c r="P43" s="6"/>
      <c r="Q43" s="4"/>
      <c r="R43" s="4"/>
      <c r="S43" s="4"/>
      <c r="T43" s="6"/>
      <c r="U43" s="4"/>
      <c r="V43" s="4"/>
      <c r="W43" s="4"/>
      <c r="X43" s="6"/>
      <c r="Y43" s="4"/>
      <c r="Z43" s="4"/>
      <c r="AA43" s="6"/>
      <c r="AB43" s="4"/>
      <c r="AC43" s="6"/>
      <c r="AD43" s="4"/>
      <c r="AE43" s="6"/>
      <c r="AF43" s="4"/>
      <c r="AG43" s="6"/>
      <c r="AH43" s="4"/>
      <c r="AI43" s="6"/>
      <c r="AJ43" s="4"/>
      <c r="AK43" s="6"/>
      <c r="AL43" s="4"/>
      <c r="AM43" s="6"/>
      <c r="AN43" s="4"/>
      <c r="AO43" s="4"/>
      <c r="AP43" s="6"/>
      <c r="AQ43" s="13"/>
      <c r="AR43" s="14"/>
      <c r="AS43" s="13"/>
    </row>
    <row r="44" spans="1:45" s="1" customFormat="1" x14ac:dyDescent="0.3">
      <c r="A44" s="3" t="s">
        <v>46</v>
      </c>
      <c r="B44" s="3">
        <f>SUM(B45:B48)/1</f>
        <v>0</v>
      </c>
      <c r="C44" s="3">
        <f>SUM(C45:C48)/1</f>
        <v>0</v>
      </c>
      <c r="D44" s="3">
        <f>SUM(D45:D48)/1</f>
        <v>0</v>
      </c>
      <c r="E44" s="3">
        <f>SUM(E45:E48)/1</f>
        <v>2</v>
      </c>
      <c r="F44" s="7">
        <f t="shared" ref="F44:F69" si="28">SUM(B44:E44)</f>
        <v>2</v>
      </c>
      <c r="G44" s="3">
        <f>SUM(G45:G48)/1</f>
        <v>0</v>
      </c>
      <c r="H44" s="3">
        <f>SUM(H45:H48)/1</f>
        <v>0</v>
      </c>
      <c r="I44" s="3">
        <f>SUM(I45:I48)/1</f>
        <v>0</v>
      </c>
      <c r="J44" s="7">
        <f t="shared" ref="J44:J69" si="29">SUM(G44:I44)</f>
        <v>0</v>
      </c>
      <c r="K44" s="3">
        <f>SUM(K45:K48)/1</f>
        <v>0</v>
      </c>
      <c r="L44" s="3">
        <f>SUM(L45:L48)/1</f>
        <v>0</v>
      </c>
      <c r="M44" s="3">
        <f>SUM(M45:M48)/1</f>
        <v>0</v>
      </c>
      <c r="N44" s="7">
        <f t="shared" ref="N44:N69" si="30">SUM(K44:M44)</f>
        <v>0</v>
      </c>
      <c r="O44" s="3">
        <f>SUM(O45:O48)/1</f>
        <v>0</v>
      </c>
      <c r="P44" s="7">
        <f t="shared" ref="P44:P69" si="31">SUM(O44:O44)</f>
        <v>0</v>
      </c>
      <c r="Q44" s="3">
        <f>SUM(Q45:Q48)/1</f>
        <v>0</v>
      </c>
      <c r="R44" s="3">
        <f>SUM(R45:R48)/1</f>
        <v>0</v>
      </c>
      <c r="S44" s="3">
        <f>SUM(S45:S48)/1</f>
        <v>0</v>
      </c>
      <c r="T44" s="7">
        <f t="shared" ref="T44:T69" si="32">SUM(Q44:S44)</f>
        <v>0</v>
      </c>
      <c r="U44" s="3">
        <f>SUM(U45:U48)/1</f>
        <v>0</v>
      </c>
      <c r="V44" s="3">
        <f>SUM(V45:V48)/1</f>
        <v>0</v>
      </c>
      <c r="W44" s="3">
        <f>SUM(W45:W48)/1</f>
        <v>0</v>
      </c>
      <c r="X44" s="7">
        <f t="shared" ref="X44:X69" si="33">SUM(U44:W44)</f>
        <v>0</v>
      </c>
      <c r="Y44" s="3">
        <f>SUM(Y45:Y48)/1</f>
        <v>0</v>
      </c>
      <c r="Z44" s="3">
        <f>SUM(Z45:Z48)/1</f>
        <v>3</v>
      </c>
      <c r="AA44" s="7">
        <f t="shared" ref="AA44:AA69" si="34">SUM(Y44:Z44)</f>
        <v>3</v>
      </c>
      <c r="AB44" s="3">
        <f>SUM(AB45:AB48)/1</f>
        <v>1</v>
      </c>
      <c r="AC44" s="7">
        <f t="shared" ref="AC44:AC69" si="35">SUM(AB44:AB44)</f>
        <v>1</v>
      </c>
      <c r="AD44" s="3">
        <f>SUM(AD45:AD48)/1</f>
        <v>0</v>
      </c>
      <c r="AE44" s="7">
        <f t="shared" ref="AE44:AE69" si="36">SUM(AD44:AD44)</f>
        <v>0</v>
      </c>
      <c r="AF44" s="3">
        <f>SUM(AF45:AF48)/1</f>
        <v>0</v>
      </c>
      <c r="AG44" s="7">
        <f t="shared" ref="AG44:AG69" si="37">SUM(AF44:AF44)</f>
        <v>0</v>
      </c>
      <c r="AH44" s="3">
        <f>SUM(AH45:AH48)/1</f>
        <v>0</v>
      </c>
      <c r="AI44" s="7">
        <f t="shared" ref="AI44:AI69" si="38">SUM(AH44:AH44)</f>
        <v>0</v>
      </c>
      <c r="AJ44" s="3">
        <f>SUM(AJ45:AJ48)/1</f>
        <v>0</v>
      </c>
      <c r="AK44" s="7">
        <f t="shared" ref="AK44:AK69" si="39">SUM(AJ44:AJ44)</f>
        <v>0</v>
      </c>
      <c r="AL44" s="3">
        <f>SUM(AL45:AL48)/1</f>
        <v>0</v>
      </c>
      <c r="AM44" s="7">
        <f t="shared" ref="AM44:AM69" si="40">SUM(AL44:AL44)</f>
        <v>0</v>
      </c>
      <c r="AN44" s="3">
        <f>SUM(AN45:AN48)/1</f>
        <v>0</v>
      </c>
      <c r="AO44" s="3">
        <f>SUM(AO45:AO48)/1</f>
        <v>0</v>
      </c>
      <c r="AP44" s="7">
        <f t="shared" ref="AP44:AP69" si="41">SUM(AN44:AO44)</f>
        <v>0</v>
      </c>
      <c r="AQ44" s="15"/>
      <c r="AR44" s="14"/>
      <c r="AS44" s="15">
        <f>SUM(B44:AP44)/2</f>
        <v>6</v>
      </c>
    </row>
    <row r="45" spans="1:45" x14ac:dyDescent="0.3">
      <c r="A45" s="4">
        <v>1603</v>
      </c>
      <c r="B45" s="4"/>
      <c r="C45" s="4"/>
      <c r="D45" s="4"/>
      <c r="E45" s="4"/>
      <c r="F45" s="6">
        <f t="shared" si="28"/>
        <v>0</v>
      </c>
      <c r="G45" s="4"/>
      <c r="H45" s="4"/>
      <c r="I45" s="4"/>
      <c r="J45" s="6">
        <f t="shared" si="29"/>
        <v>0</v>
      </c>
      <c r="K45" s="4"/>
      <c r="L45" s="4"/>
      <c r="M45" s="4"/>
      <c r="N45" s="6">
        <f t="shared" si="30"/>
        <v>0</v>
      </c>
      <c r="O45" s="4"/>
      <c r="P45" s="6">
        <f t="shared" si="31"/>
        <v>0</v>
      </c>
      <c r="Q45" s="4"/>
      <c r="R45" s="4"/>
      <c r="S45" s="4"/>
      <c r="T45" s="6">
        <f t="shared" si="32"/>
        <v>0</v>
      </c>
      <c r="U45" s="4"/>
      <c r="V45" s="4"/>
      <c r="W45" s="4"/>
      <c r="X45" s="6">
        <f t="shared" si="33"/>
        <v>0</v>
      </c>
      <c r="Y45" s="4"/>
      <c r="Z45" s="4"/>
      <c r="AA45" s="6">
        <f t="shared" si="34"/>
        <v>0</v>
      </c>
      <c r="AB45" s="4"/>
      <c r="AC45" s="6">
        <f t="shared" si="35"/>
        <v>0</v>
      </c>
      <c r="AD45" s="4"/>
      <c r="AE45" s="6">
        <f t="shared" si="36"/>
        <v>0</v>
      </c>
      <c r="AF45" s="4"/>
      <c r="AG45" s="6">
        <f t="shared" si="37"/>
        <v>0</v>
      </c>
      <c r="AH45" s="4"/>
      <c r="AI45" s="6">
        <f t="shared" si="38"/>
        <v>0</v>
      </c>
      <c r="AJ45" s="4"/>
      <c r="AK45" s="6">
        <f t="shared" si="39"/>
        <v>0</v>
      </c>
      <c r="AL45" s="4"/>
      <c r="AM45" s="6">
        <f t="shared" si="40"/>
        <v>0</v>
      </c>
      <c r="AN45" s="4"/>
      <c r="AO45" s="4"/>
      <c r="AP45" s="6">
        <f t="shared" si="41"/>
        <v>0</v>
      </c>
      <c r="AQ45" s="13"/>
      <c r="AR45" s="16"/>
      <c r="AS45" s="13">
        <f>SUM(B45:AP45)/2</f>
        <v>0</v>
      </c>
    </row>
    <row r="46" spans="1:45" x14ac:dyDescent="0.3">
      <c r="A46" s="4">
        <v>1607</v>
      </c>
      <c r="B46" s="4"/>
      <c r="C46" s="4"/>
      <c r="D46" s="4"/>
      <c r="E46" s="4"/>
      <c r="F46" s="6">
        <f t="shared" si="28"/>
        <v>0</v>
      </c>
      <c r="G46" s="4"/>
      <c r="H46" s="4"/>
      <c r="I46" s="4"/>
      <c r="J46" s="6">
        <f t="shared" si="29"/>
        <v>0</v>
      </c>
      <c r="K46" s="4"/>
      <c r="L46" s="4"/>
      <c r="M46" s="4"/>
      <c r="N46" s="6">
        <f t="shared" si="30"/>
        <v>0</v>
      </c>
      <c r="O46" s="4"/>
      <c r="P46" s="6">
        <f t="shared" si="31"/>
        <v>0</v>
      </c>
      <c r="Q46" s="4"/>
      <c r="R46" s="4"/>
      <c r="S46" s="4"/>
      <c r="T46" s="6">
        <f t="shared" si="32"/>
        <v>0</v>
      </c>
      <c r="U46" s="4"/>
      <c r="V46" s="4"/>
      <c r="W46" s="4"/>
      <c r="X46" s="6">
        <f t="shared" si="33"/>
        <v>0</v>
      </c>
      <c r="Y46" s="4"/>
      <c r="Z46" s="4">
        <v>1</v>
      </c>
      <c r="AA46" s="6">
        <f t="shared" si="34"/>
        <v>1</v>
      </c>
      <c r="AB46" s="4"/>
      <c r="AC46" s="6">
        <f t="shared" si="35"/>
        <v>0</v>
      </c>
      <c r="AD46" s="4"/>
      <c r="AE46" s="6">
        <f t="shared" si="36"/>
        <v>0</v>
      </c>
      <c r="AF46" s="4"/>
      <c r="AG46" s="6">
        <f t="shared" si="37"/>
        <v>0</v>
      </c>
      <c r="AH46" s="4"/>
      <c r="AI46" s="6">
        <f t="shared" si="38"/>
        <v>0</v>
      </c>
      <c r="AJ46" s="4"/>
      <c r="AK46" s="6">
        <f t="shared" si="39"/>
        <v>0</v>
      </c>
      <c r="AL46" s="4"/>
      <c r="AM46" s="6">
        <f t="shared" si="40"/>
        <v>0</v>
      </c>
      <c r="AN46" s="4"/>
      <c r="AO46" s="4"/>
      <c r="AP46" s="6">
        <f t="shared" si="41"/>
        <v>0</v>
      </c>
      <c r="AQ46" s="13"/>
      <c r="AR46" s="16"/>
      <c r="AS46" s="13">
        <f>SUM(B46:AP46)/2</f>
        <v>1</v>
      </c>
    </row>
    <row r="47" spans="1:45" x14ac:dyDescent="0.3">
      <c r="A47" s="4">
        <v>1608</v>
      </c>
      <c r="B47" s="4"/>
      <c r="C47" s="4"/>
      <c r="D47" s="4"/>
      <c r="E47" s="4">
        <v>1</v>
      </c>
      <c r="F47" s="6">
        <f t="shared" si="28"/>
        <v>1</v>
      </c>
      <c r="G47" s="4"/>
      <c r="H47" s="4"/>
      <c r="I47" s="4"/>
      <c r="J47" s="6">
        <f t="shared" si="29"/>
        <v>0</v>
      </c>
      <c r="K47" s="4"/>
      <c r="L47" s="4"/>
      <c r="M47" s="4"/>
      <c r="N47" s="6">
        <f t="shared" si="30"/>
        <v>0</v>
      </c>
      <c r="O47" s="4"/>
      <c r="P47" s="6">
        <f t="shared" si="31"/>
        <v>0</v>
      </c>
      <c r="Q47" s="4"/>
      <c r="R47" s="4"/>
      <c r="S47" s="4"/>
      <c r="T47" s="6">
        <f t="shared" si="32"/>
        <v>0</v>
      </c>
      <c r="U47" s="4"/>
      <c r="V47" s="4"/>
      <c r="W47" s="4"/>
      <c r="X47" s="6">
        <f t="shared" si="33"/>
        <v>0</v>
      </c>
      <c r="Y47" s="4"/>
      <c r="Z47" s="4">
        <v>1</v>
      </c>
      <c r="AA47" s="6">
        <f t="shared" si="34"/>
        <v>1</v>
      </c>
      <c r="AB47" s="4"/>
      <c r="AC47" s="6">
        <f t="shared" si="35"/>
        <v>0</v>
      </c>
      <c r="AD47" s="4"/>
      <c r="AE47" s="6">
        <f t="shared" si="36"/>
        <v>0</v>
      </c>
      <c r="AF47" s="4"/>
      <c r="AG47" s="6">
        <f t="shared" si="37"/>
        <v>0</v>
      </c>
      <c r="AH47" s="4"/>
      <c r="AI47" s="6">
        <f t="shared" si="38"/>
        <v>0</v>
      </c>
      <c r="AJ47" s="4"/>
      <c r="AK47" s="6">
        <f t="shared" si="39"/>
        <v>0</v>
      </c>
      <c r="AL47" s="4"/>
      <c r="AM47" s="6">
        <f t="shared" si="40"/>
        <v>0</v>
      </c>
      <c r="AN47" s="4"/>
      <c r="AO47" s="4"/>
      <c r="AP47" s="6">
        <f t="shared" si="41"/>
        <v>0</v>
      </c>
      <c r="AQ47" s="13"/>
      <c r="AR47" s="16"/>
      <c r="AS47" s="13">
        <f>SUM(B47:AP47)/2</f>
        <v>2</v>
      </c>
    </row>
    <row r="48" spans="1:45" x14ac:dyDescent="0.3">
      <c r="A48" s="4">
        <v>1609</v>
      </c>
      <c r="B48" s="4"/>
      <c r="C48" s="4"/>
      <c r="D48" s="4"/>
      <c r="E48" s="4">
        <v>1</v>
      </c>
      <c r="F48" s="6">
        <f t="shared" si="28"/>
        <v>1</v>
      </c>
      <c r="G48" s="4"/>
      <c r="H48" s="4"/>
      <c r="I48" s="4"/>
      <c r="J48" s="6">
        <f t="shared" si="29"/>
        <v>0</v>
      </c>
      <c r="K48" s="4"/>
      <c r="L48" s="4"/>
      <c r="M48" s="4"/>
      <c r="N48" s="6">
        <f t="shared" si="30"/>
        <v>0</v>
      </c>
      <c r="O48" s="4"/>
      <c r="P48" s="6">
        <f t="shared" si="31"/>
        <v>0</v>
      </c>
      <c r="Q48" s="4"/>
      <c r="R48" s="4"/>
      <c r="S48" s="4"/>
      <c r="T48" s="6">
        <f t="shared" si="32"/>
        <v>0</v>
      </c>
      <c r="U48" s="4"/>
      <c r="V48" s="4"/>
      <c r="W48" s="4"/>
      <c r="X48" s="6">
        <f t="shared" si="33"/>
        <v>0</v>
      </c>
      <c r="Y48" s="4"/>
      <c r="Z48" s="4">
        <v>1</v>
      </c>
      <c r="AA48" s="6">
        <f t="shared" si="34"/>
        <v>1</v>
      </c>
      <c r="AB48" s="4">
        <v>1</v>
      </c>
      <c r="AC48" s="6">
        <f t="shared" si="35"/>
        <v>1</v>
      </c>
      <c r="AD48" s="4"/>
      <c r="AE48" s="6">
        <f t="shared" si="36"/>
        <v>0</v>
      </c>
      <c r="AF48" s="4"/>
      <c r="AG48" s="6">
        <f t="shared" si="37"/>
        <v>0</v>
      </c>
      <c r="AH48" s="4"/>
      <c r="AI48" s="6">
        <f t="shared" si="38"/>
        <v>0</v>
      </c>
      <c r="AJ48" s="4"/>
      <c r="AK48" s="6">
        <f t="shared" si="39"/>
        <v>0</v>
      </c>
      <c r="AL48" s="4"/>
      <c r="AM48" s="6">
        <f t="shared" si="40"/>
        <v>0</v>
      </c>
      <c r="AN48" s="4"/>
      <c r="AO48" s="4"/>
      <c r="AP48" s="6">
        <f t="shared" si="41"/>
        <v>0</v>
      </c>
      <c r="AQ48" s="13"/>
      <c r="AR48" s="16"/>
      <c r="AS48" s="13">
        <f>SUM(B48:AP48)/2</f>
        <v>3</v>
      </c>
    </row>
    <row r="49" spans="1:45" s="1" customFormat="1" x14ac:dyDescent="0.3">
      <c r="A49" s="3" t="s">
        <v>47</v>
      </c>
      <c r="B49" s="3">
        <f>SUM(B50:B52)/1</f>
        <v>0</v>
      </c>
      <c r="C49" s="3">
        <f>SUM(C50:C52)/1</f>
        <v>0</v>
      </c>
      <c r="D49" s="3">
        <f>SUM(D50:D52)/1</f>
        <v>0</v>
      </c>
      <c r="E49" s="3">
        <f>SUM(E50:E52)/1</f>
        <v>3</v>
      </c>
      <c r="F49" s="7">
        <f t="shared" si="28"/>
        <v>3</v>
      </c>
      <c r="G49" s="3">
        <f>SUM(G50:G52)/1</f>
        <v>0</v>
      </c>
      <c r="H49" s="3">
        <f>SUM(H50:H52)/1</f>
        <v>0</v>
      </c>
      <c r="I49" s="3">
        <f>SUM(I50:I52)/1</f>
        <v>0</v>
      </c>
      <c r="J49" s="7">
        <f t="shared" si="29"/>
        <v>0</v>
      </c>
      <c r="K49" s="3">
        <f>SUM(K50:K52)/1</f>
        <v>0</v>
      </c>
      <c r="L49" s="3">
        <f>SUM(L50:L52)/1</f>
        <v>0</v>
      </c>
      <c r="M49" s="3">
        <f>SUM(M50:M52)/1</f>
        <v>2</v>
      </c>
      <c r="N49" s="7">
        <f t="shared" si="30"/>
        <v>2</v>
      </c>
      <c r="O49" s="3">
        <f>SUM(O50:O52)/1</f>
        <v>0</v>
      </c>
      <c r="P49" s="7">
        <f t="shared" si="31"/>
        <v>0</v>
      </c>
      <c r="Q49" s="3">
        <f>SUM(Q50:Q52)/1</f>
        <v>0</v>
      </c>
      <c r="R49" s="3">
        <f>SUM(R50:R52)/1</f>
        <v>0</v>
      </c>
      <c r="S49" s="3">
        <f>SUM(S50:S52)/1</f>
        <v>1</v>
      </c>
      <c r="T49" s="7">
        <f t="shared" si="32"/>
        <v>1</v>
      </c>
      <c r="U49" s="3">
        <f>SUM(U50:U52)/1</f>
        <v>0</v>
      </c>
      <c r="V49" s="3">
        <f>SUM(V50:V52)/1</f>
        <v>0</v>
      </c>
      <c r="W49" s="3">
        <f>SUM(W50:W52)/1</f>
        <v>0</v>
      </c>
      <c r="X49" s="7">
        <f t="shared" si="33"/>
        <v>0</v>
      </c>
      <c r="Y49" s="3">
        <f>SUM(Y50:Y52)/1</f>
        <v>0</v>
      </c>
      <c r="Z49" s="3">
        <f>SUM(Z50:Z52)/1</f>
        <v>4</v>
      </c>
      <c r="AA49" s="7">
        <f t="shared" si="34"/>
        <v>4</v>
      </c>
      <c r="AB49" s="3">
        <f>SUM(AB50:AB52)/1</f>
        <v>1</v>
      </c>
      <c r="AC49" s="7">
        <f t="shared" si="35"/>
        <v>1</v>
      </c>
      <c r="AD49" s="3">
        <f>SUM(AD50:AD52)/1</f>
        <v>0</v>
      </c>
      <c r="AE49" s="7">
        <f t="shared" si="36"/>
        <v>0</v>
      </c>
      <c r="AF49" s="3">
        <f>SUM(AF50:AF52)/1</f>
        <v>0</v>
      </c>
      <c r="AG49" s="7">
        <f t="shared" si="37"/>
        <v>0</v>
      </c>
      <c r="AH49" s="3">
        <f>SUM(AH50:AH52)/1</f>
        <v>0</v>
      </c>
      <c r="AI49" s="7">
        <f t="shared" si="38"/>
        <v>0</v>
      </c>
      <c r="AJ49" s="3">
        <f>SUM(AJ50:AJ52)/1</f>
        <v>0</v>
      </c>
      <c r="AK49" s="7">
        <f t="shared" si="39"/>
        <v>0</v>
      </c>
      <c r="AL49" s="3">
        <f>SUM(AL50:AL52)/1</f>
        <v>0</v>
      </c>
      <c r="AM49" s="7">
        <f t="shared" si="40"/>
        <v>0</v>
      </c>
      <c r="AN49" s="3">
        <f>SUM(AN50:AN52)/1</f>
        <v>0</v>
      </c>
      <c r="AO49" s="3">
        <f>SUM(AO50:AO52)/1</f>
        <v>0</v>
      </c>
      <c r="AP49" s="7">
        <f t="shared" si="41"/>
        <v>0</v>
      </c>
      <c r="AQ49" s="15"/>
      <c r="AR49" s="14"/>
      <c r="AS49" s="15">
        <f>SUM(B49:AP49)/2</f>
        <v>11</v>
      </c>
    </row>
    <row r="50" spans="1:45" x14ac:dyDescent="0.3">
      <c r="A50" s="4">
        <v>1607</v>
      </c>
      <c r="B50" s="4"/>
      <c r="C50" s="4"/>
      <c r="D50" s="4"/>
      <c r="E50" s="4"/>
      <c r="F50" s="6">
        <f t="shared" si="28"/>
        <v>0</v>
      </c>
      <c r="G50" s="4"/>
      <c r="H50" s="4"/>
      <c r="I50" s="4"/>
      <c r="J50" s="6">
        <f t="shared" si="29"/>
        <v>0</v>
      </c>
      <c r="K50" s="4"/>
      <c r="L50" s="4"/>
      <c r="M50" s="4">
        <v>1</v>
      </c>
      <c r="N50" s="6">
        <f t="shared" si="30"/>
        <v>1</v>
      </c>
      <c r="O50" s="4"/>
      <c r="P50" s="6">
        <f t="shared" si="31"/>
        <v>0</v>
      </c>
      <c r="Q50" s="4"/>
      <c r="R50" s="4"/>
      <c r="S50" s="4"/>
      <c r="T50" s="6">
        <f t="shared" si="32"/>
        <v>0</v>
      </c>
      <c r="U50" s="4"/>
      <c r="V50" s="4"/>
      <c r="W50" s="4"/>
      <c r="X50" s="6">
        <f t="shared" si="33"/>
        <v>0</v>
      </c>
      <c r="Y50" s="4"/>
      <c r="Z50" s="4">
        <v>1</v>
      </c>
      <c r="AA50" s="6">
        <f t="shared" si="34"/>
        <v>1</v>
      </c>
      <c r="AB50" s="4">
        <v>1</v>
      </c>
      <c r="AC50" s="6">
        <f t="shared" si="35"/>
        <v>1</v>
      </c>
      <c r="AD50" s="4"/>
      <c r="AE50" s="6">
        <f t="shared" si="36"/>
        <v>0</v>
      </c>
      <c r="AF50" s="4"/>
      <c r="AG50" s="6">
        <f t="shared" si="37"/>
        <v>0</v>
      </c>
      <c r="AH50" s="4"/>
      <c r="AI50" s="6">
        <f t="shared" si="38"/>
        <v>0</v>
      </c>
      <c r="AJ50" s="4"/>
      <c r="AK50" s="6">
        <f t="shared" si="39"/>
        <v>0</v>
      </c>
      <c r="AL50" s="4"/>
      <c r="AM50" s="6">
        <f t="shared" si="40"/>
        <v>0</v>
      </c>
      <c r="AN50" s="4"/>
      <c r="AO50" s="4"/>
      <c r="AP50" s="6">
        <f t="shared" si="41"/>
        <v>0</v>
      </c>
      <c r="AQ50" s="13"/>
      <c r="AR50" s="16"/>
      <c r="AS50" s="13">
        <f>SUM(B50:AP50)/2</f>
        <v>3</v>
      </c>
    </row>
    <row r="51" spans="1:45" x14ac:dyDescent="0.3">
      <c r="A51" s="4">
        <v>1608</v>
      </c>
      <c r="B51" s="4"/>
      <c r="C51" s="4"/>
      <c r="D51" s="4"/>
      <c r="E51" s="4">
        <v>2</v>
      </c>
      <c r="F51" s="6">
        <f t="shared" si="28"/>
        <v>2</v>
      </c>
      <c r="G51" s="4"/>
      <c r="H51" s="4"/>
      <c r="I51" s="4"/>
      <c r="J51" s="6">
        <f t="shared" si="29"/>
        <v>0</v>
      </c>
      <c r="K51" s="4"/>
      <c r="L51" s="4"/>
      <c r="M51" s="4">
        <v>1</v>
      </c>
      <c r="N51" s="6">
        <f t="shared" si="30"/>
        <v>1</v>
      </c>
      <c r="O51" s="4"/>
      <c r="P51" s="6">
        <f t="shared" si="31"/>
        <v>0</v>
      </c>
      <c r="Q51" s="4"/>
      <c r="R51" s="4"/>
      <c r="S51" s="4"/>
      <c r="T51" s="6">
        <f t="shared" si="32"/>
        <v>0</v>
      </c>
      <c r="U51" s="4"/>
      <c r="V51" s="4"/>
      <c r="W51" s="4"/>
      <c r="X51" s="6">
        <f t="shared" si="33"/>
        <v>0</v>
      </c>
      <c r="Y51" s="4"/>
      <c r="Z51" s="4">
        <v>2</v>
      </c>
      <c r="AA51" s="6">
        <f t="shared" si="34"/>
        <v>2</v>
      </c>
      <c r="AB51" s="4"/>
      <c r="AC51" s="6">
        <f t="shared" si="35"/>
        <v>0</v>
      </c>
      <c r="AD51" s="4"/>
      <c r="AE51" s="6">
        <f t="shared" si="36"/>
        <v>0</v>
      </c>
      <c r="AF51" s="4"/>
      <c r="AG51" s="6">
        <f t="shared" si="37"/>
        <v>0</v>
      </c>
      <c r="AH51" s="4"/>
      <c r="AI51" s="6">
        <f t="shared" si="38"/>
        <v>0</v>
      </c>
      <c r="AJ51" s="4"/>
      <c r="AK51" s="6">
        <f t="shared" si="39"/>
        <v>0</v>
      </c>
      <c r="AL51" s="4"/>
      <c r="AM51" s="6">
        <f t="shared" si="40"/>
        <v>0</v>
      </c>
      <c r="AN51" s="4"/>
      <c r="AO51" s="4"/>
      <c r="AP51" s="6">
        <f t="shared" si="41"/>
        <v>0</v>
      </c>
      <c r="AQ51" s="13"/>
      <c r="AR51" s="16"/>
      <c r="AS51" s="13">
        <f>SUM(B51:AP51)/2</f>
        <v>5</v>
      </c>
    </row>
    <row r="52" spans="1:45" x14ac:dyDescent="0.3">
      <c r="A52" s="4">
        <v>1609</v>
      </c>
      <c r="B52" s="4"/>
      <c r="C52" s="4"/>
      <c r="D52" s="4"/>
      <c r="E52" s="4">
        <v>1</v>
      </c>
      <c r="F52" s="6">
        <f t="shared" si="28"/>
        <v>1</v>
      </c>
      <c r="G52" s="4"/>
      <c r="H52" s="4"/>
      <c r="I52" s="4"/>
      <c r="J52" s="6">
        <f t="shared" si="29"/>
        <v>0</v>
      </c>
      <c r="K52" s="4"/>
      <c r="L52" s="4"/>
      <c r="M52" s="4"/>
      <c r="N52" s="6">
        <f t="shared" si="30"/>
        <v>0</v>
      </c>
      <c r="O52" s="4"/>
      <c r="P52" s="6">
        <f t="shared" si="31"/>
        <v>0</v>
      </c>
      <c r="Q52" s="4"/>
      <c r="R52" s="4"/>
      <c r="S52" s="4">
        <v>1</v>
      </c>
      <c r="T52" s="6">
        <f t="shared" si="32"/>
        <v>1</v>
      </c>
      <c r="U52" s="4"/>
      <c r="V52" s="4"/>
      <c r="W52" s="4"/>
      <c r="X52" s="6">
        <f t="shared" si="33"/>
        <v>0</v>
      </c>
      <c r="Y52" s="4"/>
      <c r="Z52" s="4">
        <v>1</v>
      </c>
      <c r="AA52" s="6">
        <f t="shared" si="34"/>
        <v>1</v>
      </c>
      <c r="AB52" s="4"/>
      <c r="AC52" s="6">
        <f t="shared" si="35"/>
        <v>0</v>
      </c>
      <c r="AD52" s="4"/>
      <c r="AE52" s="6">
        <f t="shared" si="36"/>
        <v>0</v>
      </c>
      <c r="AF52" s="4"/>
      <c r="AG52" s="6">
        <f t="shared" si="37"/>
        <v>0</v>
      </c>
      <c r="AH52" s="4"/>
      <c r="AI52" s="6">
        <f t="shared" si="38"/>
        <v>0</v>
      </c>
      <c r="AJ52" s="4"/>
      <c r="AK52" s="6">
        <f t="shared" si="39"/>
        <v>0</v>
      </c>
      <c r="AL52" s="4"/>
      <c r="AM52" s="6">
        <f t="shared" si="40"/>
        <v>0</v>
      </c>
      <c r="AN52" s="4"/>
      <c r="AO52" s="4"/>
      <c r="AP52" s="6">
        <f t="shared" si="41"/>
        <v>0</v>
      </c>
      <c r="AQ52" s="13"/>
      <c r="AR52" s="16"/>
      <c r="AS52" s="13">
        <f>SUM(B52:AP52)/2</f>
        <v>3</v>
      </c>
    </row>
    <row r="53" spans="1:45" s="1" customFormat="1" x14ac:dyDescent="0.3">
      <c r="A53" s="3" t="s">
        <v>48</v>
      </c>
      <c r="B53" s="3">
        <f>SUM(B54:B55)/1</f>
        <v>0</v>
      </c>
      <c r="C53" s="3">
        <f>SUM(C54:C55)/1</f>
        <v>0</v>
      </c>
      <c r="D53" s="3">
        <f>SUM(D54:D55)/1</f>
        <v>0</v>
      </c>
      <c r="E53" s="3">
        <f>SUM(E54:E55)/1</f>
        <v>2</v>
      </c>
      <c r="F53" s="7">
        <f t="shared" si="28"/>
        <v>2</v>
      </c>
      <c r="G53" s="3">
        <f>SUM(G54:G55)/1</f>
        <v>0</v>
      </c>
      <c r="H53" s="3">
        <f>SUM(H54:H55)/1</f>
        <v>0</v>
      </c>
      <c r="I53" s="3">
        <f>SUM(I54:I55)/1</f>
        <v>0</v>
      </c>
      <c r="J53" s="7">
        <f t="shared" si="29"/>
        <v>0</v>
      </c>
      <c r="K53" s="3">
        <f>SUM(K54:K55)/1</f>
        <v>0</v>
      </c>
      <c r="L53" s="3">
        <f>SUM(L54:L55)/1</f>
        <v>0</v>
      </c>
      <c r="M53" s="3">
        <f>SUM(M54:M55)/1</f>
        <v>0</v>
      </c>
      <c r="N53" s="7">
        <f t="shared" si="30"/>
        <v>0</v>
      </c>
      <c r="O53" s="3">
        <f>SUM(O54:O55)/1</f>
        <v>0</v>
      </c>
      <c r="P53" s="7">
        <f t="shared" si="31"/>
        <v>0</v>
      </c>
      <c r="Q53" s="3">
        <f>SUM(Q54:Q55)/1</f>
        <v>0</v>
      </c>
      <c r="R53" s="3">
        <f>SUM(R54:R55)/1</f>
        <v>0</v>
      </c>
      <c r="S53" s="3">
        <f>SUM(S54:S55)/1</f>
        <v>0</v>
      </c>
      <c r="T53" s="7">
        <f t="shared" si="32"/>
        <v>0</v>
      </c>
      <c r="U53" s="3">
        <f>SUM(U54:U55)/1</f>
        <v>0</v>
      </c>
      <c r="V53" s="3">
        <f>SUM(V54:V55)/1</f>
        <v>0</v>
      </c>
      <c r="W53" s="3">
        <f>SUM(W54:W55)/1</f>
        <v>0</v>
      </c>
      <c r="X53" s="7">
        <f t="shared" si="33"/>
        <v>0</v>
      </c>
      <c r="Y53" s="3">
        <f>SUM(Y54:Y55)/1</f>
        <v>0</v>
      </c>
      <c r="Z53" s="3">
        <f>SUM(Z54:Z55)/1</f>
        <v>0</v>
      </c>
      <c r="AA53" s="7">
        <f t="shared" si="34"/>
        <v>0</v>
      </c>
      <c r="AB53" s="3">
        <f>SUM(AB54:AB55)/1</f>
        <v>1</v>
      </c>
      <c r="AC53" s="7">
        <f t="shared" si="35"/>
        <v>1</v>
      </c>
      <c r="AD53" s="3">
        <f>SUM(AD54:AD55)/1</f>
        <v>0</v>
      </c>
      <c r="AE53" s="7">
        <f t="shared" si="36"/>
        <v>0</v>
      </c>
      <c r="AF53" s="3">
        <f>SUM(AF54:AF55)/1</f>
        <v>0</v>
      </c>
      <c r="AG53" s="7">
        <f t="shared" si="37"/>
        <v>0</v>
      </c>
      <c r="AH53" s="3">
        <f>SUM(AH54:AH55)/1</f>
        <v>0</v>
      </c>
      <c r="AI53" s="7">
        <f t="shared" si="38"/>
        <v>0</v>
      </c>
      <c r="AJ53" s="3">
        <f>SUM(AJ54:AJ55)/1</f>
        <v>0</v>
      </c>
      <c r="AK53" s="7">
        <f t="shared" si="39"/>
        <v>0</v>
      </c>
      <c r="AL53" s="3">
        <f>SUM(AL54:AL55)/1</f>
        <v>0</v>
      </c>
      <c r="AM53" s="7">
        <f t="shared" si="40"/>
        <v>0</v>
      </c>
      <c r="AN53" s="3">
        <f>SUM(AN54:AN55)/1</f>
        <v>0</v>
      </c>
      <c r="AO53" s="3">
        <f>SUM(AO54:AO55)/1</f>
        <v>0</v>
      </c>
      <c r="AP53" s="7">
        <f t="shared" si="41"/>
        <v>0</v>
      </c>
      <c r="AQ53" s="15"/>
      <c r="AR53" s="14"/>
      <c r="AS53" s="15">
        <f>SUM(B53:AP53)/2</f>
        <v>3</v>
      </c>
    </row>
    <row r="54" spans="1:45" x14ac:dyDescent="0.3">
      <c r="A54" s="4">
        <v>1607</v>
      </c>
      <c r="B54" s="4"/>
      <c r="C54" s="4"/>
      <c r="D54" s="4"/>
      <c r="E54" s="4"/>
      <c r="F54" s="6">
        <f t="shared" si="28"/>
        <v>0</v>
      </c>
      <c r="G54" s="4"/>
      <c r="H54" s="4"/>
      <c r="I54" s="4"/>
      <c r="J54" s="6">
        <f t="shared" si="29"/>
        <v>0</v>
      </c>
      <c r="K54" s="4"/>
      <c r="L54" s="4"/>
      <c r="M54" s="4"/>
      <c r="N54" s="6">
        <f t="shared" si="30"/>
        <v>0</v>
      </c>
      <c r="O54" s="4"/>
      <c r="P54" s="6">
        <f t="shared" si="31"/>
        <v>0</v>
      </c>
      <c r="Q54" s="4"/>
      <c r="R54" s="4"/>
      <c r="S54" s="4"/>
      <c r="T54" s="6">
        <f t="shared" si="32"/>
        <v>0</v>
      </c>
      <c r="U54" s="4"/>
      <c r="V54" s="4"/>
      <c r="W54" s="4"/>
      <c r="X54" s="6">
        <f t="shared" si="33"/>
        <v>0</v>
      </c>
      <c r="Y54" s="4"/>
      <c r="Z54" s="4"/>
      <c r="AA54" s="6">
        <f t="shared" si="34"/>
        <v>0</v>
      </c>
      <c r="AB54" s="4">
        <v>1</v>
      </c>
      <c r="AC54" s="6">
        <f t="shared" si="35"/>
        <v>1</v>
      </c>
      <c r="AD54" s="4"/>
      <c r="AE54" s="6">
        <f t="shared" si="36"/>
        <v>0</v>
      </c>
      <c r="AF54" s="4"/>
      <c r="AG54" s="6">
        <f t="shared" si="37"/>
        <v>0</v>
      </c>
      <c r="AH54" s="4"/>
      <c r="AI54" s="6">
        <f t="shared" si="38"/>
        <v>0</v>
      </c>
      <c r="AJ54" s="4"/>
      <c r="AK54" s="6">
        <f t="shared" si="39"/>
        <v>0</v>
      </c>
      <c r="AL54" s="4"/>
      <c r="AM54" s="6">
        <f t="shared" si="40"/>
        <v>0</v>
      </c>
      <c r="AN54" s="4"/>
      <c r="AO54" s="4"/>
      <c r="AP54" s="6">
        <f t="shared" si="41"/>
        <v>0</v>
      </c>
      <c r="AQ54" s="13"/>
      <c r="AR54" s="16"/>
      <c r="AS54" s="13">
        <f>SUM(B54:AP54)/2</f>
        <v>1</v>
      </c>
    </row>
    <row r="55" spans="1:45" x14ac:dyDescent="0.3">
      <c r="A55" s="4">
        <v>1609</v>
      </c>
      <c r="B55" s="4"/>
      <c r="C55" s="4"/>
      <c r="D55" s="4"/>
      <c r="E55" s="4">
        <v>2</v>
      </c>
      <c r="F55" s="6">
        <f t="shared" si="28"/>
        <v>2</v>
      </c>
      <c r="G55" s="4"/>
      <c r="H55" s="4"/>
      <c r="I55" s="4"/>
      <c r="J55" s="6">
        <f t="shared" si="29"/>
        <v>0</v>
      </c>
      <c r="K55" s="4"/>
      <c r="L55" s="4"/>
      <c r="M55" s="4"/>
      <c r="N55" s="6">
        <f t="shared" si="30"/>
        <v>0</v>
      </c>
      <c r="O55" s="4"/>
      <c r="P55" s="6">
        <f t="shared" si="31"/>
        <v>0</v>
      </c>
      <c r="Q55" s="4"/>
      <c r="R55" s="4"/>
      <c r="S55" s="4"/>
      <c r="T55" s="6">
        <f t="shared" si="32"/>
        <v>0</v>
      </c>
      <c r="U55" s="4"/>
      <c r="V55" s="4"/>
      <c r="W55" s="4"/>
      <c r="X55" s="6">
        <f t="shared" si="33"/>
        <v>0</v>
      </c>
      <c r="Y55" s="4"/>
      <c r="Z55" s="4"/>
      <c r="AA55" s="6">
        <f t="shared" si="34"/>
        <v>0</v>
      </c>
      <c r="AB55" s="4"/>
      <c r="AC55" s="6">
        <f t="shared" si="35"/>
        <v>0</v>
      </c>
      <c r="AD55" s="4"/>
      <c r="AE55" s="6">
        <f t="shared" si="36"/>
        <v>0</v>
      </c>
      <c r="AF55" s="4"/>
      <c r="AG55" s="6">
        <f t="shared" si="37"/>
        <v>0</v>
      </c>
      <c r="AH55" s="4"/>
      <c r="AI55" s="6">
        <f t="shared" si="38"/>
        <v>0</v>
      </c>
      <c r="AJ55" s="4"/>
      <c r="AK55" s="6">
        <f t="shared" si="39"/>
        <v>0</v>
      </c>
      <c r="AL55" s="4"/>
      <c r="AM55" s="6">
        <f t="shared" si="40"/>
        <v>0</v>
      </c>
      <c r="AN55" s="4"/>
      <c r="AO55" s="4"/>
      <c r="AP55" s="6">
        <f t="shared" si="41"/>
        <v>0</v>
      </c>
      <c r="AQ55" s="13"/>
      <c r="AR55" s="16"/>
      <c r="AS55" s="13">
        <f>SUM(B55:AP55)/2</f>
        <v>2</v>
      </c>
    </row>
    <row r="56" spans="1:45" s="1" customFormat="1" x14ac:dyDescent="0.3">
      <c r="A56" s="3" t="s">
        <v>49</v>
      </c>
      <c r="B56" s="3">
        <f>SUM(B57:B59)/1</f>
        <v>0</v>
      </c>
      <c r="C56" s="3">
        <f>SUM(C57:C59)/1</f>
        <v>0</v>
      </c>
      <c r="D56" s="3">
        <f>SUM(D57:D59)/1</f>
        <v>0</v>
      </c>
      <c r="E56" s="3">
        <f>SUM(E57:E59)/1</f>
        <v>3</v>
      </c>
      <c r="F56" s="7">
        <f t="shared" si="28"/>
        <v>3</v>
      </c>
      <c r="G56" s="3">
        <f>SUM(G57:G59)/1</f>
        <v>0</v>
      </c>
      <c r="H56" s="3">
        <f>SUM(H57:H59)/1</f>
        <v>0</v>
      </c>
      <c r="I56" s="3">
        <f>SUM(I57:I59)/1</f>
        <v>0</v>
      </c>
      <c r="J56" s="7">
        <f t="shared" si="29"/>
        <v>0</v>
      </c>
      <c r="K56" s="3">
        <f>SUM(K57:K59)/1</f>
        <v>0</v>
      </c>
      <c r="L56" s="3">
        <f>SUM(L57:L59)/1</f>
        <v>0</v>
      </c>
      <c r="M56" s="3">
        <f>SUM(M57:M59)/1</f>
        <v>1</v>
      </c>
      <c r="N56" s="7">
        <f t="shared" si="30"/>
        <v>1</v>
      </c>
      <c r="O56" s="3">
        <f>SUM(O57:O59)/1</f>
        <v>0</v>
      </c>
      <c r="P56" s="7">
        <f t="shared" si="31"/>
        <v>0</v>
      </c>
      <c r="Q56" s="3">
        <f>SUM(Q57:Q59)/1</f>
        <v>0</v>
      </c>
      <c r="R56" s="3">
        <f>SUM(R57:R59)/1</f>
        <v>0</v>
      </c>
      <c r="S56" s="3">
        <f>SUM(S57:S59)/1</f>
        <v>0</v>
      </c>
      <c r="T56" s="7">
        <f t="shared" si="32"/>
        <v>0</v>
      </c>
      <c r="U56" s="3">
        <f>SUM(U57:U59)/1</f>
        <v>0</v>
      </c>
      <c r="V56" s="3">
        <f>SUM(V57:V59)/1</f>
        <v>0</v>
      </c>
      <c r="W56" s="3">
        <f>SUM(W57:W59)/1</f>
        <v>0</v>
      </c>
      <c r="X56" s="7">
        <f t="shared" si="33"/>
        <v>0</v>
      </c>
      <c r="Y56" s="3">
        <f>SUM(Y57:Y59)/1</f>
        <v>0</v>
      </c>
      <c r="Z56" s="3">
        <f>SUM(Z57:Z59)/1</f>
        <v>2</v>
      </c>
      <c r="AA56" s="7">
        <f t="shared" si="34"/>
        <v>2</v>
      </c>
      <c r="AB56" s="3">
        <f>SUM(AB57:AB59)/1</f>
        <v>1</v>
      </c>
      <c r="AC56" s="7">
        <f t="shared" si="35"/>
        <v>1</v>
      </c>
      <c r="AD56" s="3">
        <f>SUM(AD57:AD59)/1</f>
        <v>0</v>
      </c>
      <c r="AE56" s="7">
        <f t="shared" si="36"/>
        <v>0</v>
      </c>
      <c r="AF56" s="3">
        <f>SUM(AF57:AF59)/1</f>
        <v>0</v>
      </c>
      <c r="AG56" s="7">
        <f t="shared" si="37"/>
        <v>0</v>
      </c>
      <c r="AH56" s="3">
        <f>SUM(AH57:AH59)/1</f>
        <v>0</v>
      </c>
      <c r="AI56" s="7">
        <f t="shared" si="38"/>
        <v>0</v>
      </c>
      <c r="AJ56" s="3">
        <f>SUM(AJ57:AJ59)/1</f>
        <v>2</v>
      </c>
      <c r="AK56" s="7">
        <f t="shared" si="39"/>
        <v>2</v>
      </c>
      <c r="AL56" s="3">
        <f>SUM(AL57:AL59)/1</f>
        <v>0</v>
      </c>
      <c r="AM56" s="7">
        <f t="shared" si="40"/>
        <v>0</v>
      </c>
      <c r="AN56" s="3">
        <f>SUM(AN57:AN59)/1</f>
        <v>0</v>
      </c>
      <c r="AO56" s="3">
        <f>SUM(AO57:AO59)/1</f>
        <v>0</v>
      </c>
      <c r="AP56" s="7">
        <f t="shared" si="41"/>
        <v>0</v>
      </c>
      <c r="AQ56" s="15"/>
      <c r="AR56" s="14"/>
      <c r="AS56" s="15">
        <f>SUM(B56:AP56)/2</f>
        <v>9</v>
      </c>
    </row>
    <row r="57" spans="1:45" x14ac:dyDescent="0.3">
      <c r="A57" s="4">
        <v>1604</v>
      </c>
      <c r="B57" s="4"/>
      <c r="C57" s="4"/>
      <c r="D57" s="4"/>
      <c r="E57" s="4"/>
      <c r="F57" s="6">
        <f t="shared" si="28"/>
        <v>0</v>
      </c>
      <c r="G57" s="4"/>
      <c r="H57" s="4"/>
      <c r="I57" s="4"/>
      <c r="J57" s="6">
        <f t="shared" si="29"/>
        <v>0</v>
      </c>
      <c r="K57" s="4"/>
      <c r="L57" s="4"/>
      <c r="M57" s="4"/>
      <c r="N57" s="6">
        <f t="shared" si="30"/>
        <v>0</v>
      </c>
      <c r="O57" s="4"/>
      <c r="P57" s="6">
        <f t="shared" si="31"/>
        <v>0</v>
      </c>
      <c r="Q57" s="4"/>
      <c r="R57" s="4"/>
      <c r="S57" s="4"/>
      <c r="T57" s="6">
        <f t="shared" si="32"/>
        <v>0</v>
      </c>
      <c r="U57" s="4"/>
      <c r="V57" s="4"/>
      <c r="W57" s="4"/>
      <c r="X57" s="6">
        <f t="shared" si="33"/>
        <v>0</v>
      </c>
      <c r="Y57" s="4"/>
      <c r="Z57" s="4"/>
      <c r="AA57" s="6">
        <f t="shared" si="34"/>
        <v>0</v>
      </c>
      <c r="AB57" s="4"/>
      <c r="AC57" s="6">
        <f t="shared" si="35"/>
        <v>0</v>
      </c>
      <c r="AD57" s="4"/>
      <c r="AE57" s="6">
        <f t="shared" si="36"/>
        <v>0</v>
      </c>
      <c r="AF57" s="4"/>
      <c r="AG57" s="6">
        <f t="shared" si="37"/>
        <v>0</v>
      </c>
      <c r="AH57" s="4"/>
      <c r="AI57" s="6">
        <f t="shared" si="38"/>
        <v>0</v>
      </c>
      <c r="AJ57" s="4">
        <v>1</v>
      </c>
      <c r="AK57" s="6">
        <f t="shared" si="39"/>
        <v>1</v>
      </c>
      <c r="AL57" s="4"/>
      <c r="AM57" s="6">
        <f t="shared" si="40"/>
        <v>0</v>
      </c>
      <c r="AN57" s="4"/>
      <c r="AO57" s="4"/>
      <c r="AP57" s="6">
        <f t="shared" si="41"/>
        <v>0</v>
      </c>
      <c r="AQ57" s="13"/>
      <c r="AR57" s="16"/>
      <c r="AS57" s="13">
        <f>SUM(B57:AP57)/2</f>
        <v>1</v>
      </c>
    </row>
    <row r="58" spans="1:45" x14ac:dyDescent="0.3">
      <c r="A58" s="4">
        <v>1607</v>
      </c>
      <c r="B58" s="4"/>
      <c r="C58" s="4"/>
      <c r="D58" s="4"/>
      <c r="E58" s="4">
        <v>2</v>
      </c>
      <c r="F58" s="6">
        <f t="shared" si="28"/>
        <v>2</v>
      </c>
      <c r="G58" s="4"/>
      <c r="H58" s="4"/>
      <c r="I58" s="4"/>
      <c r="J58" s="6">
        <f t="shared" si="29"/>
        <v>0</v>
      </c>
      <c r="K58" s="4"/>
      <c r="L58" s="4"/>
      <c r="M58" s="4">
        <v>1</v>
      </c>
      <c r="N58" s="6">
        <f t="shared" si="30"/>
        <v>1</v>
      </c>
      <c r="O58" s="4"/>
      <c r="P58" s="6">
        <f t="shared" si="31"/>
        <v>0</v>
      </c>
      <c r="Q58" s="4"/>
      <c r="R58" s="4"/>
      <c r="S58" s="4"/>
      <c r="T58" s="6">
        <f t="shared" si="32"/>
        <v>0</v>
      </c>
      <c r="U58" s="4"/>
      <c r="V58" s="4"/>
      <c r="W58" s="4"/>
      <c r="X58" s="6">
        <f t="shared" si="33"/>
        <v>0</v>
      </c>
      <c r="Y58" s="4"/>
      <c r="Z58" s="4">
        <v>2</v>
      </c>
      <c r="AA58" s="6">
        <f t="shared" si="34"/>
        <v>2</v>
      </c>
      <c r="AB58" s="4"/>
      <c r="AC58" s="6">
        <f t="shared" si="35"/>
        <v>0</v>
      </c>
      <c r="AD58" s="4"/>
      <c r="AE58" s="6">
        <f t="shared" si="36"/>
        <v>0</v>
      </c>
      <c r="AF58" s="4"/>
      <c r="AG58" s="6">
        <f t="shared" si="37"/>
        <v>0</v>
      </c>
      <c r="AH58" s="4"/>
      <c r="AI58" s="6">
        <f t="shared" si="38"/>
        <v>0</v>
      </c>
      <c r="AJ58" s="4">
        <v>1</v>
      </c>
      <c r="AK58" s="6">
        <f t="shared" si="39"/>
        <v>1</v>
      </c>
      <c r="AL58" s="4"/>
      <c r="AM58" s="6">
        <f t="shared" si="40"/>
        <v>0</v>
      </c>
      <c r="AN58" s="4"/>
      <c r="AO58" s="4"/>
      <c r="AP58" s="6">
        <f t="shared" si="41"/>
        <v>0</v>
      </c>
      <c r="AQ58" s="13"/>
      <c r="AR58" s="16"/>
      <c r="AS58" s="13">
        <f>SUM(B58:AP58)/2</f>
        <v>6</v>
      </c>
    </row>
    <row r="59" spans="1:45" x14ac:dyDescent="0.3">
      <c r="A59" s="4">
        <v>1608</v>
      </c>
      <c r="B59" s="4"/>
      <c r="C59" s="4"/>
      <c r="D59" s="4"/>
      <c r="E59" s="4">
        <v>1</v>
      </c>
      <c r="F59" s="6">
        <f t="shared" si="28"/>
        <v>1</v>
      </c>
      <c r="G59" s="4"/>
      <c r="H59" s="4"/>
      <c r="I59" s="4"/>
      <c r="J59" s="6">
        <f t="shared" si="29"/>
        <v>0</v>
      </c>
      <c r="K59" s="4"/>
      <c r="L59" s="4"/>
      <c r="M59" s="4"/>
      <c r="N59" s="6">
        <f t="shared" si="30"/>
        <v>0</v>
      </c>
      <c r="O59" s="4"/>
      <c r="P59" s="6">
        <f t="shared" si="31"/>
        <v>0</v>
      </c>
      <c r="Q59" s="4"/>
      <c r="R59" s="4"/>
      <c r="S59" s="4"/>
      <c r="T59" s="6">
        <f t="shared" si="32"/>
        <v>0</v>
      </c>
      <c r="U59" s="4"/>
      <c r="V59" s="4"/>
      <c r="W59" s="4"/>
      <c r="X59" s="6">
        <f t="shared" si="33"/>
        <v>0</v>
      </c>
      <c r="Y59" s="4"/>
      <c r="Z59" s="4"/>
      <c r="AA59" s="6">
        <f t="shared" si="34"/>
        <v>0</v>
      </c>
      <c r="AB59" s="4">
        <v>1</v>
      </c>
      <c r="AC59" s="6">
        <f t="shared" si="35"/>
        <v>1</v>
      </c>
      <c r="AD59" s="4"/>
      <c r="AE59" s="6">
        <f t="shared" si="36"/>
        <v>0</v>
      </c>
      <c r="AF59" s="4"/>
      <c r="AG59" s="6">
        <f t="shared" si="37"/>
        <v>0</v>
      </c>
      <c r="AH59" s="4"/>
      <c r="AI59" s="6">
        <f t="shared" si="38"/>
        <v>0</v>
      </c>
      <c r="AJ59" s="4"/>
      <c r="AK59" s="6">
        <f t="shared" si="39"/>
        <v>0</v>
      </c>
      <c r="AL59" s="4"/>
      <c r="AM59" s="6">
        <f t="shared" si="40"/>
        <v>0</v>
      </c>
      <c r="AN59" s="4"/>
      <c r="AO59" s="4"/>
      <c r="AP59" s="6">
        <f t="shared" si="41"/>
        <v>0</v>
      </c>
      <c r="AQ59" s="13"/>
      <c r="AR59" s="16"/>
      <c r="AS59" s="13">
        <f>SUM(B59:AP59)/2</f>
        <v>2</v>
      </c>
    </row>
    <row r="60" spans="1:45" s="1" customFormat="1" x14ac:dyDescent="0.3">
      <c r="A60" s="3" t="s">
        <v>50</v>
      </c>
      <c r="B60" s="3">
        <f>SUM(B61:B62)/1</f>
        <v>0</v>
      </c>
      <c r="C60" s="3">
        <f>SUM(C61:C62)/1</f>
        <v>0</v>
      </c>
      <c r="D60" s="3">
        <f>SUM(D61:D62)/1</f>
        <v>0</v>
      </c>
      <c r="E60" s="3">
        <f>SUM(E61:E62)/1</f>
        <v>1</v>
      </c>
      <c r="F60" s="7">
        <f t="shared" si="28"/>
        <v>1</v>
      </c>
      <c r="G60" s="3">
        <f>SUM(G61:G62)/1</f>
        <v>0</v>
      </c>
      <c r="H60" s="3">
        <f>SUM(H61:H62)/1</f>
        <v>0</v>
      </c>
      <c r="I60" s="3">
        <f>SUM(I61:I62)/1</f>
        <v>0</v>
      </c>
      <c r="J60" s="7">
        <f t="shared" si="29"/>
        <v>0</v>
      </c>
      <c r="K60" s="3">
        <f>SUM(K61:K62)/1</f>
        <v>0</v>
      </c>
      <c r="L60" s="3">
        <f>SUM(L61:L62)/1</f>
        <v>0</v>
      </c>
      <c r="M60" s="3">
        <f>SUM(M61:M62)/1</f>
        <v>0</v>
      </c>
      <c r="N60" s="7">
        <f t="shared" si="30"/>
        <v>0</v>
      </c>
      <c r="O60" s="3">
        <f>SUM(O61:O62)/1</f>
        <v>0</v>
      </c>
      <c r="P60" s="7">
        <f t="shared" si="31"/>
        <v>0</v>
      </c>
      <c r="Q60" s="3">
        <f>SUM(Q61:Q62)/1</f>
        <v>0</v>
      </c>
      <c r="R60" s="3">
        <f>SUM(R61:R62)/1</f>
        <v>0</v>
      </c>
      <c r="S60" s="3">
        <f>SUM(S61:S62)/1</f>
        <v>0</v>
      </c>
      <c r="T60" s="7">
        <f t="shared" si="32"/>
        <v>0</v>
      </c>
      <c r="U60" s="3">
        <f>SUM(U61:U62)/1</f>
        <v>0</v>
      </c>
      <c r="V60" s="3">
        <f>SUM(V61:V62)/1</f>
        <v>0</v>
      </c>
      <c r="W60" s="3">
        <f>SUM(W61:W62)/1</f>
        <v>0</v>
      </c>
      <c r="X60" s="7">
        <f t="shared" si="33"/>
        <v>0</v>
      </c>
      <c r="Y60" s="3">
        <f>SUM(Y61:Y62)/1</f>
        <v>0</v>
      </c>
      <c r="Z60" s="3">
        <f>SUM(Z61:Z62)/1</f>
        <v>1</v>
      </c>
      <c r="AA60" s="7">
        <f t="shared" si="34"/>
        <v>1</v>
      </c>
      <c r="AB60" s="3">
        <f>SUM(AB61:AB62)/1</f>
        <v>0</v>
      </c>
      <c r="AC60" s="7">
        <f t="shared" si="35"/>
        <v>0</v>
      </c>
      <c r="AD60" s="3">
        <f>SUM(AD61:AD62)/1</f>
        <v>0</v>
      </c>
      <c r="AE60" s="7">
        <f t="shared" si="36"/>
        <v>0</v>
      </c>
      <c r="AF60" s="3">
        <f>SUM(AF61:AF62)/1</f>
        <v>0</v>
      </c>
      <c r="AG60" s="7">
        <f t="shared" si="37"/>
        <v>0</v>
      </c>
      <c r="AH60" s="3">
        <f>SUM(AH61:AH62)/1</f>
        <v>0</v>
      </c>
      <c r="AI60" s="7">
        <f t="shared" si="38"/>
        <v>0</v>
      </c>
      <c r="AJ60" s="3">
        <f>SUM(AJ61:AJ62)/1</f>
        <v>0</v>
      </c>
      <c r="AK60" s="7">
        <f t="shared" si="39"/>
        <v>0</v>
      </c>
      <c r="AL60" s="3">
        <f>SUM(AL61:AL62)/1</f>
        <v>0</v>
      </c>
      <c r="AM60" s="7">
        <f t="shared" si="40"/>
        <v>0</v>
      </c>
      <c r="AN60" s="3">
        <f>SUM(AN61:AN62)/1</f>
        <v>0</v>
      </c>
      <c r="AO60" s="3">
        <f>SUM(AO61:AO62)/1</f>
        <v>0</v>
      </c>
      <c r="AP60" s="7">
        <f t="shared" si="41"/>
        <v>0</v>
      </c>
      <c r="AQ60" s="15"/>
      <c r="AR60" s="14"/>
      <c r="AS60" s="15">
        <f>SUM(B60:AP60)/2</f>
        <v>2</v>
      </c>
    </row>
    <row r="61" spans="1:45" x14ac:dyDescent="0.3">
      <c r="A61" s="4">
        <v>1511</v>
      </c>
      <c r="B61" s="4"/>
      <c r="C61" s="4"/>
      <c r="D61" s="4"/>
      <c r="E61" s="4">
        <v>1</v>
      </c>
      <c r="F61" s="6">
        <f t="shared" si="28"/>
        <v>1</v>
      </c>
      <c r="G61" s="4"/>
      <c r="H61" s="4"/>
      <c r="I61" s="4"/>
      <c r="J61" s="6">
        <f t="shared" si="29"/>
        <v>0</v>
      </c>
      <c r="K61" s="4"/>
      <c r="L61" s="4"/>
      <c r="M61" s="4"/>
      <c r="N61" s="6">
        <f t="shared" si="30"/>
        <v>0</v>
      </c>
      <c r="O61" s="4"/>
      <c r="P61" s="6">
        <f t="shared" si="31"/>
        <v>0</v>
      </c>
      <c r="Q61" s="4"/>
      <c r="R61" s="4"/>
      <c r="S61" s="4"/>
      <c r="T61" s="6">
        <f t="shared" si="32"/>
        <v>0</v>
      </c>
      <c r="U61" s="4"/>
      <c r="V61" s="4"/>
      <c r="W61" s="4"/>
      <c r="X61" s="6">
        <f t="shared" si="33"/>
        <v>0</v>
      </c>
      <c r="Y61" s="4"/>
      <c r="Z61" s="4"/>
      <c r="AA61" s="6">
        <f t="shared" si="34"/>
        <v>0</v>
      </c>
      <c r="AB61" s="4"/>
      <c r="AC61" s="6">
        <f t="shared" si="35"/>
        <v>0</v>
      </c>
      <c r="AD61" s="4"/>
      <c r="AE61" s="6">
        <f t="shared" si="36"/>
        <v>0</v>
      </c>
      <c r="AF61" s="4"/>
      <c r="AG61" s="6">
        <f t="shared" si="37"/>
        <v>0</v>
      </c>
      <c r="AH61" s="4"/>
      <c r="AI61" s="6">
        <f t="shared" si="38"/>
        <v>0</v>
      </c>
      <c r="AJ61" s="4"/>
      <c r="AK61" s="6">
        <f t="shared" si="39"/>
        <v>0</v>
      </c>
      <c r="AL61" s="4"/>
      <c r="AM61" s="6">
        <f t="shared" si="40"/>
        <v>0</v>
      </c>
      <c r="AN61" s="4"/>
      <c r="AO61" s="4"/>
      <c r="AP61" s="6">
        <f t="shared" si="41"/>
        <v>0</v>
      </c>
      <c r="AQ61" s="13"/>
      <c r="AR61" s="16"/>
      <c r="AS61" s="13">
        <f>SUM(B61:AP61)/2</f>
        <v>1</v>
      </c>
    </row>
    <row r="62" spans="1:45" x14ac:dyDescent="0.3">
      <c r="A62" s="4">
        <v>1601</v>
      </c>
      <c r="B62" s="4"/>
      <c r="C62" s="4"/>
      <c r="D62" s="4"/>
      <c r="E62" s="4"/>
      <c r="F62" s="6">
        <f t="shared" si="28"/>
        <v>0</v>
      </c>
      <c r="G62" s="4"/>
      <c r="H62" s="4"/>
      <c r="I62" s="4"/>
      <c r="J62" s="6">
        <f t="shared" si="29"/>
        <v>0</v>
      </c>
      <c r="K62" s="4"/>
      <c r="L62" s="4"/>
      <c r="M62" s="4"/>
      <c r="N62" s="6">
        <f t="shared" si="30"/>
        <v>0</v>
      </c>
      <c r="O62" s="4"/>
      <c r="P62" s="6">
        <f t="shared" si="31"/>
        <v>0</v>
      </c>
      <c r="Q62" s="4"/>
      <c r="R62" s="4"/>
      <c r="S62" s="4"/>
      <c r="T62" s="6">
        <f t="shared" si="32"/>
        <v>0</v>
      </c>
      <c r="U62" s="4"/>
      <c r="V62" s="4"/>
      <c r="W62" s="4"/>
      <c r="X62" s="6">
        <f t="shared" si="33"/>
        <v>0</v>
      </c>
      <c r="Y62" s="4"/>
      <c r="Z62" s="4">
        <v>1</v>
      </c>
      <c r="AA62" s="6">
        <f t="shared" si="34"/>
        <v>1</v>
      </c>
      <c r="AB62" s="4"/>
      <c r="AC62" s="6">
        <f t="shared" si="35"/>
        <v>0</v>
      </c>
      <c r="AD62" s="4"/>
      <c r="AE62" s="6">
        <f t="shared" si="36"/>
        <v>0</v>
      </c>
      <c r="AF62" s="4"/>
      <c r="AG62" s="6">
        <f t="shared" si="37"/>
        <v>0</v>
      </c>
      <c r="AH62" s="4"/>
      <c r="AI62" s="6">
        <f t="shared" si="38"/>
        <v>0</v>
      </c>
      <c r="AJ62" s="4"/>
      <c r="AK62" s="6">
        <f t="shared" si="39"/>
        <v>0</v>
      </c>
      <c r="AL62" s="4"/>
      <c r="AM62" s="6">
        <f t="shared" si="40"/>
        <v>0</v>
      </c>
      <c r="AN62" s="4"/>
      <c r="AO62" s="4"/>
      <c r="AP62" s="6">
        <f t="shared" si="41"/>
        <v>0</v>
      </c>
      <c r="AQ62" s="13"/>
      <c r="AR62" s="16"/>
      <c r="AS62" s="13">
        <f>SUM(B62:AP62)/2</f>
        <v>1</v>
      </c>
    </row>
    <row r="63" spans="1:45" s="1" customFormat="1" x14ac:dyDescent="0.3">
      <c r="A63" s="3" t="s">
        <v>51</v>
      </c>
      <c r="B63" s="3">
        <f>SUM(B64:B64)/1</f>
        <v>0</v>
      </c>
      <c r="C63" s="3">
        <f>SUM(C64:C64)/1</f>
        <v>0</v>
      </c>
      <c r="D63" s="3">
        <f>SUM(D64:D64)/1</f>
        <v>0</v>
      </c>
      <c r="E63" s="3">
        <f>SUM(E64:E64)/1</f>
        <v>1</v>
      </c>
      <c r="F63" s="7">
        <f t="shared" si="28"/>
        <v>1</v>
      </c>
      <c r="G63" s="3">
        <f>SUM(G64:G64)/1</f>
        <v>0</v>
      </c>
      <c r="H63" s="3">
        <f>SUM(H64:H64)/1</f>
        <v>0</v>
      </c>
      <c r="I63" s="3">
        <f>SUM(I64:I64)/1</f>
        <v>0</v>
      </c>
      <c r="J63" s="7">
        <f t="shared" si="29"/>
        <v>0</v>
      </c>
      <c r="K63" s="3">
        <f>SUM(K64:K64)/1</f>
        <v>0</v>
      </c>
      <c r="L63" s="3">
        <f>SUM(L64:L64)/1</f>
        <v>0</v>
      </c>
      <c r="M63" s="3">
        <f>SUM(M64:M64)/1</f>
        <v>0</v>
      </c>
      <c r="N63" s="7">
        <f t="shared" si="30"/>
        <v>0</v>
      </c>
      <c r="O63" s="3">
        <f>SUM(O64:O64)/1</f>
        <v>0</v>
      </c>
      <c r="P63" s="7">
        <f t="shared" si="31"/>
        <v>0</v>
      </c>
      <c r="Q63" s="3">
        <f>SUM(Q64:Q64)/1</f>
        <v>0</v>
      </c>
      <c r="R63" s="3">
        <f>SUM(R64:R64)/1</f>
        <v>0</v>
      </c>
      <c r="S63" s="3">
        <f>SUM(S64:S64)/1</f>
        <v>0</v>
      </c>
      <c r="T63" s="7">
        <f t="shared" si="32"/>
        <v>0</v>
      </c>
      <c r="U63" s="3">
        <f>SUM(U64:U64)/1</f>
        <v>0</v>
      </c>
      <c r="V63" s="3">
        <f>SUM(V64:V64)/1</f>
        <v>0</v>
      </c>
      <c r="W63" s="3">
        <f>SUM(W64:W64)/1</f>
        <v>0</v>
      </c>
      <c r="X63" s="7">
        <f t="shared" si="33"/>
        <v>0</v>
      </c>
      <c r="Y63" s="3">
        <f>SUM(Y64:Y64)/1</f>
        <v>0</v>
      </c>
      <c r="Z63" s="3">
        <f>SUM(Z64:Z64)/1</f>
        <v>0</v>
      </c>
      <c r="AA63" s="7">
        <f t="shared" si="34"/>
        <v>0</v>
      </c>
      <c r="AB63" s="3">
        <f>SUM(AB64:AB64)/1</f>
        <v>0</v>
      </c>
      <c r="AC63" s="7">
        <f t="shared" si="35"/>
        <v>0</v>
      </c>
      <c r="AD63" s="3">
        <f>SUM(AD64:AD64)/1</f>
        <v>0</v>
      </c>
      <c r="AE63" s="7">
        <f t="shared" si="36"/>
        <v>0</v>
      </c>
      <c r="AF63" s="3">
        <f>SUM(AF64:AF64)/1</f>
        <v>0</v>
      </c>
      <c r="AG63" s="7">
        <f t="shared" si="37"/>
        <v>0</v>
      </c>
      <c r="AH63" s="3">
        <f>SUM(AH64:AH64)/1</f>
        <v>0</v>
      </c>
      <c r="AI63" s="7">
        <f t="shared" si="38"/>
        <v>0</v>
      </c>
      <c r="AJ63" s="3">
        <f>SUM(AJ64:AJ64)/1</f>
        <v>0</v>
      </c>
      <c r="AK63" s="7">
        <f t="shared" si="39"/>
        <v>0</v>
      </c>
      <c r="AL63" s="3">
        <f>SUM(AL64:AL64)/1</f>
        <v>0</v>
      </c>
      <c r="AM63" s="7">
        <f t="shared" si="40"/>
        <v>0</v>
      </c>
      <c r="AN63" s="3">
        <f>SUM(AN64:AN64)/1</f>
        <v>0</v>
      </c>
      <c r="AO63" s="3">
        <f>SUM(AO64:AO64)/1</f>
        <v>0</v>
      </c>
      <c r="AP63" s="7">
        <f t="shared" si="41"/>
        <v>0</v>
      </c>
      <c r="AQ63" s="15"/>
      <c r="AR63" s="14"/>
      <c r="AS63" s="15">
        <f>SUM(B63:AP63)/2</f>
        <v>1</v>
      </c>
    </row>
    <row r="64" spans="1:45" x14ac:dyDescent="0.3">
      <c r="A64" s="4">
        <v>1607</v>
      </c>
      <c r="B64" s="4"/>
      <c r="C64" s="4"/>
      <c r="D64" s="4"/>
      <c r="E64" s="4">
        <v>1</v>
      </c>
      <c r="F64" s="6">
        <f t="shared" si="28"/>
        <v>1</v>
      </c>
      <c r="G64" s="4"/>
      <c r="H64" s="4"/>
      <c r="I64" s="4"/>
      <c r="J64" s="6">
        <f t="shared" si="29"/>
        <v>0</v>
      </c>
      <c r="K64" s="4"/>
      <c r="L64" s="4"/>
      <c r="M64" s="4"/>
      <c r="N64" s="6">
        <f t="shared" si="30"/>
        <v>0</v>
      </c>
      <c r="O64" s="4"/>
      <c r="P64" s="6">
        <f t="shared" si="31"/>
        <v>0</v>
      </c>
      <c r="Q64" s="4"/>
      <c r="R64" s="4"/>
      <c r="S64" s="4"/>
      <c r="T64" s="6">
        <f t="shared" si="32"/>
        <v>0</v>
      </c>
      <c r="U64" s="4"/>
      <c r="V64" s="4"/>
      <c r="W64" s="4"/>
      <c r="X64" s="6">
        <f t="shared" si="33"/>
        <v>0</v>
      </c>
      <c r="Y64" s="4"/>
      <c r="Z64" s="4"/>
      <c r="AA64" s="6">
        <f t="shared" si="34"/>
        <v>0</v>
      </c>
      <c r="AB64" s="4"/>
      <c r="AC64" s="6">
        <f t="shared" si="35"/>
        <v>0</v>
      </c>
      <c r="AD64" s="4"/>
      <c r="AE64" s="6">
        <f t="shared" si="36"/>
        <v>0</v>
      </c>
      <c r="AF64" s="4"/>
      <c r="AG64" s="6">
        <f t="shared" si="37"/>
        <v>0</v>
      </c>
      <c r="AH64" s="4"/>
      <c r="AI64" s="6">
        <f t="shared" si="38"/>
        <v>0</v>
      </c>
      <c r="AJ64" s="4"/>
      <c r="AK64" s="6">
        <f t="shared" si="39"/>
        <v>0</v>
      </c>
      <c r="AL64" s="4"/>
      <c r="AM64" s="6">
        <f t="shared" si="40"/>
        <v>0</v>
      </c>
      <c r="AN64" s="4"/>
      <c r="AO64" s="4"/>
      <c r="AP64" s="6">
        <f t="shared" si="41"/>
        <v>0</v>
      </c>
      <c r="AQ64" s="13"/>
      <c r="AR64" s="16"/>
      <c r="AS64" s="13">
        <f>SUM(B64:AP64)/2</f>
        <v>1</v>
      </c>
    </row>
    <row r="65" spans="1:45" s="1" customFormat="1" x14ac:dyDescent="0.3">
      <c r="A65" s="3" t="s">
        <v>52</v>
      </c>
      <c r="B65" s="3">
        <f>SUM(B66:B68)/1</f>
        <v>0</v>
      </c>
      <c r="C65" s="3">
        <f>SUM(C66:C68)/1</f>
        <v>0</v>
      </c>
      <c r="D65" s="3">
        <f>SUM(D66:D68)/1</f>
        <v>0</v>
      </c>
      <c r="E65" s="3">
        <f>SUM(E66:E68)/1</f>
        <v>4</v>
      </c>
      <c r="F65" s="7">
        <f t="shared" si="28"/>
        <v>4</v>
      </c>
      <c r="G65" s="3">
        <f>SUM(G66:G68)/1</f>
        <v>0</v>
      </c>
      <c r="H65" s="3">
        <f>SUM(H66:H68)/1</f>
        <v>0</v>
      </c>
      <c r="I65" s="3">
        <f>SUM(I66:I68)/1</f>
        <v>0</v>
      </c>
      <c r="J65" s="7">
        <f t="shared" si="29"/>
        <v>0</v>
      </c>
      <c r="K65" s="3">
        <f>SUM(K66:K68)/1</f>
        <v>0</v>
      </c>
      <c r="L65" s="3">
        <f>SUM(L66:L68)/1</f>
        <v>0</v>
      </c>
      <c r="M65" s="3">
        <f>SUM(M66:M68)/1</f>
        <v>0</v>
      </c>
      <c r="N65" s="7">
        <f t="shared" si="30"/>
        <v>0</v>
      </c>
      <c r="O65" s="3">
        <f>SUM(O66:O68)/1</f>
        <v>0</v>
      </c>
      <c r="P65" s="7">
        <f t="shared" si="31"/>
        <v>0</v>
      </c>
      <c r="Q65" s="3">
        <f>SUM(Q66:Q68)/1</f>
        <v>0</v>
      </c>
      <c r="R65" s="3">
        <f>SUM(R66:R68)/1</f>
        <v>0</v>
      </c>
      <c r="S65" s="3">
        <f>SUM(S66:S68)/1</f>
        <v>0</v>
      </c>
      <c r="T65" s="7">
        <f t="shared" si="32"/>
        <v>0</v>
      </c>
      <c r="U65" s="3">
        <f>SUM(U66:U68)/1</f>
        <v>0</v>
      </c>
      <c r="V65" s="3">
        <f>SUM(V66:V68)/1</f>
        <v>0</v>
      </c>
      <c r="W65" s="3">
        <f>SUM(W66:W68)/1</f>
        <v>0</v>
      </c>
      <c r="X65" s="7">
        <f t="shared" si="33"/>
        <v>0</v>
      </c>
      <c r="Y65" s="3">
        <f>SUM(Y66:Y68)/1</f>
        <v>0</v>
      </c>
      <c r="Z65" s="3">
        <f>SUM(Z66:Z68)/1</f>
        <v>0</v>
      </c>
      <c r="AA65" s="7">
        <f t="shared" si="34"/>
        <v>0</v>
      </c>
      <c r="AB65" s="3">
        <f>SUM(AB66:AB68)/1</f>
        <v>0</v>
      </c>
      <c r="AC65" s="7">
        <f t="shared" si="35"/>
        <v>0</v>
      </c>
      <c r="AD65" s="3">
        <f>SUM(AD66:AD68)/1</f>
        <v>1</v>
      </c>
      <c r="AE65" s="7">
        <f t="shared" si="36"/>
        <v>1</v>
      </c>
      <c r="AF65" s="3">
        <f>SUM(AF66:AF68)/1</f>
        <v>0</v>
      </c>
      <c r="AG65" s="7">
        <f t="shared" si="37"/>
        <v>0</v>
      </c>
      <c r="AH65" s="3">
        <f>SUM(AH66:AH68)/1</f>
        <v>0</v>
      </c>
      <c r="AI65" s="7">
        <f t="shared" si="38"/>
        <v>0</v>
      </c>
      <c r="AJ65" s="3">
        <f>SUM(AJ66:AJ68)/1</f>
        <v>0</v>
      </c>
      <c r="AK65" s="7">
        <f t="shared" si="39"/>
        <v>0</v>
      </c>
      <c r="AL65" s="3">
        <f>SUM(AL66:AL68)/1</f>
        <v>0</v>
      </c>
      <c r="AM65" s="7">
        <f t="shared" si="40"/>
        <v>0</v>
      </c>
      <c r="AN65" s="3">
        <f>SUM(AN66:AN68)/1</f>
        <v>0</v>
      </c>
      <c r="AO65" s="3">
        <f>SUM(AO66:AO68)/1</f>
        <v>0</v>
      </c>
      <c r="AP65" s="7">
        <f t="shared" si="41"/>
        <v>0</v>
      </c>
      <c r="AQ65" s="15"/>
      <c r="AR65" s="14"/>
      <c r="AS65" s="15">
        <f>SUM(B65:AP65)/2</f>
        <v>5</v>
      </c>
    </row>
    <row r="66" spans="1:45" x14ac:dyDescent="0.3">
      <c r="A66" s="4">
        <v>1604</v>
      </c>
      <c r="B66" s="4"/>
      <c r="C66" s="4"/>
      <c r="D66" s="4"/>
      <c r="E66" s="4">
        <v>1</v>
      </c>
      <c r="F66" s="6">
        <f t="shared" si="28"/>
        <v>1</v>
      </c>
      <c r="G66" s="4"/>
      <c r="H66" s="4"/>
      <c r="I66" s="4"/>
      <c r="J66" s="6">
        <f t="shared" si="29"/>
        <v>0</v>
      </c>
      <c r="K66" s="4"/>
      <c r="L66" s="4"/>
      <c r="M66" s="4"/>
      <c r="N66" s="6">
        <f t="shared" si="30"/>
        <v>0</v>
      </c>
      <c r="O66" s="4"/>
      <c r="P66" s="6">
        <f t="shared" si="31"/>
        <v>0</v>
      </c>
      <c r="Q66" s="4"/>
      <c r="R66" s="4"/>
      <c r="S66" s="4"/>
      <c r="T66" s="6">
        <f t="shared" si="32"/>
        <v>0</v>
      </c>
      <c r="U66" s="4"/>
      <c r="V66" s="4"/>
      <c r="W66" s="4"/>
      <c r="X66" s="6">
        <f t="shared" si="33"/>
        <v>0</v>
      </c>
      <c r="Y66" s="4"/>
      <c r="Z66" s="4"/>
      <c r="AA66" s="6">
        <f t="shared" si="34"/>
        <v>0</v>
      </c>
      <c r="AB66" s="4"/>
      <c r="AC66" s="6">
        <f t="shared" si="35"/>
        <v>0</v>
      </c>
      <c r="AD66" s="4"/>
      <c r="AE66" s="6">
        <f t="shared" si="36"/>
        <v>0</v>
      </c>
      <c r="AF66" s="4"/>
      <c r="AG66" s="6">
        <f t="shared" si="37"/>
        <v>0</v>
      </c>
      <c r="AH66" s="4"/>
      <c r="AI66" s="6">
        <f t="shared" si="38"/>
        <v>0</v>
      </c>
      <c r="AJ66" s="4"/>
      <c r="AK66" s="6">
        <f t="shared" si="39"/>
        <v>0</v>
      </c>
      <c r="AL66" s="4"/>
      <c r="AM66" s="6">
        <f t="shared" si="40"/>
        <v>0</v>
      </c>
      <c r="AN66" s="4"/>
      <c r="AO66" s="4"/>
      <c r="AP66" s="6">
        <f t="shared" si="41"/>
        <v>0</v>
      </c>
      <c r="AQ66" s="13"/>
      <c r="AR66" s="16"/>
      <c r="AS66" s="13">
        <f>SUM(B66:AP66)/2</f>
        <v>1</v>
      </c>
    </row>
    <row r="67" spans="1:45" x14ac:dyDescent="0.3">
      <c r="A67" s="4">
        <v>1605</v>
      </c>
      <c r="B67" s="4"/>
      <c r="C67" s="4"/>
      <c r="D67" s="4"/>
      <c r="E67" s="4">
        <v>1</v>
      </c>
      <c r="F67" s="6">
        <f t="shared" si="28"/>
        <v>1</v>
      </c>
      <c r="G67" s="4"/>
      <c r="H67" s="4"/>
      <c r="I67" s="4"/>
      <c r="J67" s="6">
        <f t="shared" si="29"/>
        <v>0</v>
      </c>
      <c r="K67" s="4"/>
      <c r="L67" s="4"/>
      <c r="M67" s="4"/>
      <c r="N67" s="6">
        <f t="shared" si="30"/>
        <v>0</v>
      </c>
      <c r="O67" s="4"/>
      <c r="P67" s="6">
        <f t="shared" si="31"/>
        <v>0</v>
      </c>
      <c r="Q67" s="4"/>
      <c r="R67" s="4"/>
      <c r="S67" s="4"/>
      <c r="T67" s="6">
        <f t="shared" si="32"/>
        <v>0</v>
      </c>
      <c r="U67" s="4"/>
      <c r="V67" s="4"/>
      <c r="W67" s="4"/>
      <c r="X67" s="6">
        <f t="shared" si="33"/>
        <v>0</v>
      </c>
      <c r="Y67" s="4"/>
      <c r="Z67" s="4"/>
      <c r="AA67" s="6">
        <f t="shared" si="34"/>
        <v>0</v>
      </c>
      <c r="AB67" s="4"/>
      <c r="AC67" s="6">
        <f t="shared" si="35"/>
        <v>0</v>
      </c>
      <c r="AD67" s="4">
        <v>1</v>
      </c>
      <c r="AE67" s="6">
        <f t="shared" si="36"/>
        <v>1</v>
      </c>
      <c r="AF67" s="4"/>
      <c r="AG67" s="6">
        <f t="shared" si="37"/>
        <v>0</v>
      </c>
      <c r="AH67" s="4"/>
      <c r="AI67" s="6">
        <f t="shared" si="38"/>
        <v>0</v>
      </c>
      <c r="AJ67" s="4"/>
      <c r="AK67" s="6">
        <f t="shared" si="39"/>
        <v>0</v>
      </c>
      <c r="AL67" s="4"/>
      <c r="AM67" s="6">
        <f t="shared" si="40"/>
        <v>0</v>
      </c>
      <c r="AN67" s="4"/>
      <c r="AO67" s="4"/>
      <c r="AP67" s="6">
        <f t="shared" si="41"/>
        <v>0</v>
      </c>
      <c r="AQ67" s="13"/>
      <c r="AR67" s="16"/>
      <c r="AS67" s="13">
        <f>SUM(B67:AP67)/2</f>
        <v>2</v>
      </c>
    </row>
    <row r="68" spans="1:45" x14ac:dyDescent="0.3">
      <c r="A68" s="4">
        <v>1607</v>
      </c>
      <c r="B68" s="4"/>
      <c r="C68" s="4"/>
      <c r="D68" s="4"/>
      <c r="E68" s="4">
        <v>2</v>
      </c>
      <c r="F68" s="6">
        <f t="shared" si="28"/>
        <v>2</v>
      </c>
      <c r="G68" s="4"/>
      <c r="H68" s="4"/>
      <c r="I68" s="4"/>
      <c r="J68" s="6">
        <f t="shared" si="29"/>
        <v>0</v>
      </c>
      <c r="K68" s="4"/>
      <c r="L68" s="4"/>
      <c r="M68" s="4"/>
      <c r="N68" s="6">
        <f t="shared" si="30"/>
        <v>0</v>
      </c>
      <c r="O68" s="4"/>
      <c r="P68" s="6">
        <f t="shared" si="31"/>
        <v>0</v>
      </c>
      <c r="Q68" s="4"/>
      <c r="R68" s="4"/>
      <c r="S68" s="4"/>
      <c r="T68" s="6">
        <f t="shared" si="32"/>
        <v>0</v>
      </c>
      <c r="U68" s="4"/>
      <c r="V68" s="4"/>
      <c r="W68" s="4"/>
      <c r="X68" s="6">
        <f t="shared" si="33"/>
        <v>0</v>
      </c>
      <c r="Y68" s="4"/>
      <c r="Z68" s="4"/>
      <c r="AA68" s="6">
        <f t="shared" si="34"/>
        <v>0</v>
      </c>
      <c r="AB68" s="4"/>
      <c r="AC68" s="6">
        <f t="shared" si="35"/>
        <v>0</v>
      </c>
      <c r="AD68" s="4"/>
      <c r="AE68" s="6">
        <f t="shared" si="36"/>
        <v>0</v>
      </c>
      <c r="AF68" s="4"/>
      <c r="AG68" s="6">
        <f t="shared" si="37"/>
        <v>0</v>
      </c>
      <c r="AH68" s="4"/>
      <c r="AI68" s="6">
        <f t="shared" si="38"/>
        <v>0</v>
      </c>
      <c r="AJ68" s="4"/>
      <c r="AK68" s="6">
        <f t="shared" si="39"/>
        <v>0</v>
      </c>
      <c r="AL68" s="4"/>
      <c r="AM68" s="6">
        <f t="shared" si="40"/>
        <v>0</v>
      </c>
      <c r="AN68" s="4"/>
      <c r="AO68" s="4"/>
      <c r="AP68" s="6">
        <f t="shared" si="41"/>
        <v>0</v>
      </c>
      <c r="AQ68" s="13"/>
      <c r="AR68" s="16"/>
      <c r="AS68" s="13">
        <f>SUM(B68:AP68)/2</f>
        <v>2</v>
      </c>
    </row>
    <row r="69" spans="1:45" s="1" customFormat="1" x14ac:dyDescent="0.3">
      <c r="A69" s="3" t="s">
        <v>53</v>
      </c>
      <c r="B69" s="3">
        <f>SUM(B44:B68)/2</f>
        <v>0</v>
      </c>
      <c r="C69" s="3">
        <f>SUM(C44:C68)/2</f>
        <v>0</v>
      </c>
      <c r="D69" s="3">
        <f>SUM(D44:D68)/2</f>
        <v>0</v>
      </c>
      <c r="E69" s="3">
        <f>SUM(E44:E68)/2</f>
        <v>16</v>
      </c>
      <c r="F69" s="7">
        <f t="shared" si="28"/>
        <v>16</v>
      </c>
      <c r="G69" s="3">
        <f>SUM(G44:G68)/2</f>
        <v>0</v>
      </c>
      <c r="H69" s="3">
        <f>SUM(H44:H68)/2</f>
        <v>0</v>
      </c>
      <c r="I69" s="3">
        <f>SUM(I44:I68)/2</f>
        <v>0</v>
      </c>
      <c r="J69" s="7">
        <f t="shared" si="29"/>
        <v>0</v>
      </c>
      <c r="K69" s="3">
        <f>SUM(K44:K68)/2</f>
        <v>0</v>
      </c>
      <c r="L69" s="3">
        <f>SUM(L44:L68)/2</f>
        <v>0</v>
      </c>
      <c r="M69" s="3">
        <f>SUM(M44:M68)/2</f>
        <v>3</v>
      </c>
      <c r="N69" s="7">
        <f t="shared" si="30"/>
        <v>3</v>
      </c>
      <c r="O69" s="3">
        <f>SUM(O44:O68)/2</f>
        <v>0</v>
      </c>
      <c r="P69" s="7">
        <f t="shared" si="31"/>
        <v>0</v>
      </c>
      <c r="Q69" s="3">
        <f>SUM(Q44:Q68)/2</f>
        <v>0</v>
      </c>
      <c r="R69" s="3">
        <f>SUM(R44:R68)/2</f>
        <v>0</v>
      </c>
      <c r="S69" s="3">
        <f>SUM(S44:S68)/2</f>
        <v>1</v>
      </c>
      <c r="T69" s="7">
        <f t="shared" si="32"/>
        <v>1</v>
      </c>
      <c r="U69" s="3">
        <f>SUM(U44:U68)/2</f>
        <v>0</v>
      </c>
      <c r="V69" s="3">
        <f>SUM(V44:V68)/2</f>
        <v>0</v>
      </c>
      <c r="W69" s="3">
        <f>SUM(W44:W68)/2</f>
        <v>0</v>
      </c>
      <c r="X69" s="7">
        <f t="shared" si="33"/>
        <v>0</v>
      </c>
      <c r="Y69" s="3">
        <f>SUM(Y44:Y68)/2</f>
        <v>0</v>
      </c>
      <c r="Z69" s="3">
        <f>SUM(Z44:Z68)/2</f>
        <v>10</v>
      </c>
      <c r="AA69" s="7">
        <f t="shared" si="34"/>
        <v>10</v>
      </c>
      <c r="AB69" s="3">
        <f>SUM(AB44:AB68)/2</f>
        <v>4</v>
      </c>
      <c r="AC69" s="7">
        <f t="shared" si="35"/>
        <v>4</v>
      </c>
      <c r="AD69" s="3">
        <f>SUM(AD44:AD68)/2</f>
        <v>1</v>
      </c>
      <c r="AE69" s="7">
        <f t="shared" si="36"/>
        <v>1</v>
      </c>
      <c r="AF69" s="3">
        <f>SUM(AF44:AF68)/2</f>
        <v>0</v>
      </c>
      <c r="AG69" s="7">
        <f t="shared" si="37"/>
        <v>0</v>
      </c>
      <c r="AH69" s="3">
        <f>SUM(AH44:AH68)/2</f>
        <v>0</v>
      </c>
      <c r="AI69" s="7">
        <f t="shared" si="38"/>
        <v>0</v>
      </c>
      <c r="AJ69" s="3">
        <f>SUM(AJ44:AJ68)/2</f>
        <v>2</v>
      </c>
      <c r="AK69" s="7">
        <f t="shared" si="39"/>
        <v>2</v>
      </c>
      <c r="AL69" s="3">
        <f>SUM(AL44:AL68)/2</f>
        <v>0</v>
      </c>
      <c r="AM69" s="7">
        <f t="shared" si="40"/>
        <v>0</v>
      </c>
      <c r="AN69" s="3">
        <f>SUM(AN44:AN68)/2</f>
        <v>0</v>
      </c>
      <c r="AO69" s="3">
        <f>SUM(AO44:AO68)/2</f>
        <v>0</v>
      </c>
      <c r="AP69" s="7">
        <f t="shared" si="41"/>
        <v>0</v>
      </c>
      <c r="AQ69" s="15"/>
      <c r="AR69" s="14"/>
      <c r="AS69" s="15">
        <f>SUM(B69:AP69)/2</f>
        <v>37</v>
      </c>
    </row>
    <row r="70" spans="1:45" s="1" customFormat="1" x14ac:dyDescent="0.3">
      <c r="A70" s="3">
        <v>4</v>
      </c>
      <c r="B70" s="4"/>
      <c r="C70" s="4"/>
      <c r="D70" s="4"/>
      <c r="E70" s="4"/>
      <c r="F70" s="6"/>
      <c r="G70" s="4"/>
      <c r="H70" s="4"/>
      <c r="I70" s="4"/>
      <c r="J70" s="6"/>
      <c r="K70" s="4"/>
      <c r="L70" s="4"/>
      <c r="M70" s="4"/>
      <c r="N70" s="6"/>
      <c r="O70" s="4"/>
      <c r="P70" s="6"/>
      <c r="Q70" s="4"/>
      <c r="R70" s="4"/>
      <c r="S70" s="4"/>
      <c r="T70" s="6"/>
      <c r="U70" s="4"/>
      <c r="V70" s="4"/>
      <c r="W70" s="4"/>
      <c r="X70" s="6"/>
      <c r="Y70" s="4"/>
      <c r="Z70" s="4"/>
      <c r="AA70" s="6"/>
      <c r="AB70" s="4"/>
      <c r="AC70" s="6"/>
      <c r="AD70" s="4"/>
      <c r="AE70" s="6"/>
      <c r="AF70" s="4"/>
      <c r="AG70" s="6"/>
      <c r="AH70" s="4"/>
      <c r="AI70" s="6"/>
      <c r="AJ70" s="4"/>
      <c r="AK70" s="6"/>
      <c r="AL70" s="4"/>
      <c r="AM70" s="6"/>
      <c r="AN70" s="4"/>
      <c r="AO70" s="4"/>
      <c r="AP70" s="6"/>
      <c r="AQ70" s="13"/>
      <c r="AR70" s="14"/>
      <c r="AS70" s="13"/>
    </row>
    <row r="71" spans="1:45" s="1" customFormat="1" x14ac:dyDescent="0.3">
      <c r="A71" s="3" t="s">
        <v>54</v>
      </c>
      <c r="B71" s="3">
        <f>SUM(B72:B74)/1</f>
        <v>0</v>
      </c>
      <c r="C71" s="3">
        <f>SUM(C72:C74)/1</f>
        <v>0</v>
      </c>
      <c r="D71" s="3">
        <f>SUM(D72:D74)/1</f>
        <v>0</v>
      </c>
      <c r="E71" s="3">
        <f>SUM(E72:E74)/1</f>
        <v>3</v>
      </c>
      <c r="F71" s="7">
        <f t="shared" ref="F71:F82" si="42">SUM(B71:E71)</f>
        <v>3</v>
      </c>
      <c r="G71" s="3">
        <f>SUM(G72:G74)/1</f>
        <v>0</v>
      </c>
      <c r="H71" s="3">
        <f>SUM(H72:H74)/1</f>
        <v>0</v>
      </c>
      <c r="I71" s="3">
        <f>SUM(I72:I74)/1</f>
        <v>0</v>
      </c>
      <c r="J71" s="7">
        <f t="shared" ref="J71:J82" si="43">SUM(G71:I71)</f>
        <v>0</v>
      </c>
      <c r="K71" s="3">
        <f>SUM(K72:K74)/1</f>
        <v>0</v>
      </c>
      <c r="L71" s="3">
        <f>SUM(L72:L74)/1</f>
        <v>0</v>
      </c>
      <c r="M71" s="3">
        <f>SUM(M72:M74)/1</f>
        <v>0</v>
      </c>
      <c r="N71" s="7">
        <f t="shared" ref="N71:N82" si="44">SUM(K71:M71)</f>
        <v>0</v>
      </c>
      <c r="O71" s="3">
        <f>SUM(O72:O74)/1</f>
        <v>0</v>
      </c>
      <c r="P71" s="7">
        <f t="shared" ref="P71:P82" si="45">SUM(O71:O71)</f>
        <v>0</v>
      </c>
      <c r="Q71" s="3">
        <f>SUM(Q72:Q74)/1</f>
        <v>0</v>
      </c>
      <c r="R71" s="3">
        <f>SUM(R72:R74)/1</f>
        <v>0</v>
      </c>
      <c r="S71" s="3">
        <f>SUM(S72:S74)/1</f>
        <v>0</v>
      </c>
      <c r="T71" s="7">
        <f t="shared" ref="T71:T82" si="46">SUM(Q71:S71)</f>
        <v>0</v>
      </c>
      <c r="U71" s="3">
        <f>SUM(U72:U74)/1</f>
        <v>0</v>
      </c>
      <c r="V71" s="3">
        <f>SUM(V72:V74)/1</f>
        <v>0</v>
      </c>
      <c r="W71" s="3">
        <f>SUM(W72:W74)/1</f>
        <v>0</v>
      </c>
      <c r="X71" s="7">
        <f t="shared" ref="X71:X82" si="47">SUM(U71:W71)</f>
        <v>0</v>
      </c>
      <c r="Y71" s="3">
        <f>SUM(Y72:Y74)/1</f>
        <v>0</v>
      </c>
      <c r="Z71" s="3">
        <f>SUM(Z72:Z74)/1</f>
        <v>0</v>
      </c>
      <c r="AA71" s="7">
        <f t="shared" ref="AA71:AA82" si="48">SUM(Y71:Z71)</f>
        <v>0</v>
      </c>
      <c r="AB71" s="3">
        <f>SUM(AB72:AB74)/1</f>
        <v>0</v>
      </c>
      <c r="AC71" s="7">
        <f t="shared" ref="AC71:AC82" si="49">SUM(AB71:AB71)</f>
        <v>0</v>
      </c>
      <c r="AD71" s="3">
        <f>SUM(AD72:AD74)/1</f>
        <v>1</v>
      </c>
      <c r="AE71" s="7">
        <f t="shared" ref="AE71:AE82" si="50">SUM(AD71:AD71)</f>
        <v>1</v>
      </c>
      <c r="AF71" s="3">
        <f>SUM(AF72:AF74)/1</f>
        <v>0</v>
      </c>
      <c r="AG71" s="7">
        <f t="shared" ref="AG71:AG82" si="51">SUM(AF71:AF71)</f>
        <v>0</v>
      </c>
      <c r="AH71" s="3">
        <f>SUM(AH72:AH74)/1</f>
        <v>0</v>
      </c>
      <c r="AI71" s="7">
        <f t="shared" ref="AI71:AI82" si="52">SUM(AH71:AH71)</f>
        <v>0</v>
      </c>
      <c r="AJ71" s="3">
        <f>SUM(AJ72:AJ74)/1</f>
        <v>0</v>
      </c>
      <c r="AK71" s="7">
        <f t="shared" ref="AK71:AK82" si="53">SUM(AJ71:AJ71)</f>
        <v>0</v>
      </c>
      <c r="AL71" s="3">
        <f>SUM(AL72:AL74)/1</f>
        <v>0</v>
      </c>
      <c r="AM71" s="7">
        <f t="shared" ref="AM71:AM82" si="54">SUM(AL71:AL71)</f>
        <v>0</v>
      </c>
      <c r="AN71" s="3">
        <f>SUM(AN72:AN74)/1</f>
        <v>0</v>
      </c>
      <c r="AO71" s="3">
        <f>SUM(AO72:AO74)/1</f>
        <v>0</v>
      </c>
      <c r="AP71" s="7">
        <f t="shared" ref="AP71:AP82" si="55">SUM(AN71:AO71)</f>
        <v>0</v>
      </c>
      <c r="AQ71" s="15"/>
      <c r="AR71" s="14"/>
      <c r="AS71" s="15">
        <f>SUM(B71:AP71)/2</f>
        <v>4</v>
      </c>
    </row>
    <row r="72" spans="1:45" x14ac:dyDescent="0.3">
      <c r="A72" s="4">
        <v>1606</v>
      </c>
      <c r="B72" s="4"/>
      <c r="C72" s="4"/>
      <c r="D72" s="4"/>
      <c r="E72" s="4">
        <v>1</v>
      </c>
      <c r="F72" s="6">
        <f t="shared" si="42"/>
        <v>1</v>
      </c>
      <c r="G72" s="4"/>
      <c r="H72" s="4"/>
      <c r="I72" s="4"/>
      <c r="J72" s="6">
        <f t="shared" si="43"/>
        <v>0</v>
      </c>
      <c r="K72" s="4"/>
      <c r="L72" s="4"/>
      <c r="M72" s="4"/>
      <c r="N72" s="6">
        <f t="shared" si="44"/>
        <v>0</v>
      </c>
      <c r="O72" s="4"/>
      <c r="P72" s="6">
        <f t="shared" si="45"/>
        <v>0</v>
      </c>
      <c r="Q72" s="4"/>
      <c r="R72" s="4"/>
      <c r="S72" s="4"/>
      <c r="T72" s="6">
        <f t="shared" si="46"/>
        <v>0</v>
      </c>
      <c r="U72" s="4"/>
      <c r="V72" s="4"/>
      <c r="W72" s="4"/>
      <c r="X72" s="6">
        <f t="shared" si="47"/>
        <v>0</v>
      </c>
      <c r="Y72" s="4"/>
      <c r="Z72" s="4"/>
      <c r="AA72" s="6">
        <f t="shared" si="48"/>
        <v>0</v>
      </c>
      <c r="AB72" s="4"/>
      <c r="AC72" s="6">
        <f t="shared" si="49"/>
        <v>0</v>
      </c>
      <c r="AD72" s="4"/>
      <c r="AE72" s="6">
        <f t="shared" si="50"/>
        <v>0</v>
      </c>
      <c r="AF72" s="4"/>
      <c r="AG72" s="6">
        <f t="shared" si="51"/>
        <v>0</v>
      </c>
      <c r="AH72" s="4"/>
      <c r="AI72" s="6">
        <f t="shared" si="52"/>
        <v>0</v>
      </c>
      <c r="AJ72" s="4"/>
      <c r="AK72" s="6">
        <f t="shared" si="53"/>
        <v>0</v>
      </c>
      <c r="AL72" s="4"/>
      <c r="AM72" s="6">
        <f t="shared" si="54"/>
        <v>0</v>
      </c>
      <c r="AN72" s="4"/>
      <c r="AO72" s="4"/>
      <c r="AP72" s="6">
        <f t="shared" si="55"/>
        <v>0</v>
      </c>
      <c r="AQ72" s="13"/>
      <c r="AR72" s="16"/>
      <c r="AS72" s="13">
        <f>SUM(B72:AP72)/2</f>
        <v>1</v>
      </c>
    </row>
    <row r="73" spans="1:45" x14ac:dyDescent="0.3">
      <c r="A73" s="4">
        <v>1607</v>
      </c>
      <c r="B73" s="4"/>
      <c r="C73" s="4"/>
      <c r="D73" s="4"/>
      <c r="E73" s="4">
        <v>1</v>
      </c>
      <c r="F73" s="6">
        <f t="shared" si="42"/>
        <v>1</v>
      </c>
      <c r="G73" s="4"/>
      <c r="H73" s="4"/>
      <c r="I73" s="4"/>
      <c r="J73" s="6">
        <f t="shared" si="43"/>
        <v>0</v>
      </c>
      <c r="K73" s="4"/>
      <c r="L73" s="4"/>
      <c r="M73" s="4"/>
      <c r="N73" s="6">
        <f t="shared" si="44"/>
        <v>0</v>
      </c>
      <c r="O73" s="4"/>
      <c r="P73" s="6">
        <f t="shared" si="45"/>
        <v>0</v>
      </c>
      <c r="Q73" s="4"/>
      <c r="R73" s="4"/>
      <c r="S73" s="4"/>
      <c r="T73" s="6">
        <f t="shared" si="46"/>
        <v>0</v>
      </c>
      <c r="U73" s="4"/>
      <c r="V73" s="4"/>
      <c r="W73" s="4"/>
      <c r="X73" s="6">
        <f t="shared" si="47"/>
        <v>0</v>
      </c>
      <c r="Y73" s="4"/>
      <c r="Z73" s="4"/>
      <c r="AA73" s="6">
        <f t="shared" si="48"/>
        <v>0</v>
      </c>
      <c r="AB73" s="4"/>
      <c r="AC73" s="6">
        <f t="shared" si="49"/>
        <v>0</v>
      </c>
      <c r="AD73" s="4">
        <v>1</v>
      </c>
      <c r="AE73" s="6">
        <f t="shared" si="50"/>
        <v>1</v>
      </c>
      <c r="AF73" s="4"/>
      <c r="AG73" s="6">
        <f t="shared" si="51"/>
        <v>0</v>
      </c>
      <c r="AH73" s="4"/>
      <c r="AI73" s="6">
        <f t="shared" si="52"/>
        <v>0</v>
      </c>
      <c r="AJ73" s="4"/>
      <c r="AK73" s="6">
        <f t="shared" si="53"/>
        <v>0</v>
      </c>
      <c r="AL73" s="4"/>
      <c r="AM73" s="6">
        <f t="shared" si="54"/>
        <v>0</v>
      </c>
      <c r="AN73" s="4"/>
      <c r="AO73" s="4"/>
      <c r="AP73" s="6">
        <f t="shared" si="55"/>
        <v>0</v>
      </c>
      <c r="AQ73" s="13"/>
      <c r="AR73" s="16"/>
      <c r="AS73" s="13">
        <f>SUM(B73:AP73)/2</f>
        <v>2</v>
      </c>
    </row>
    <row r="74" spans="1:45" x14ac:dyDescent="0.3">
      <c r="A74" s="4">
        <v>1609</v>
      </c>
      <c r="B74" s="4"/>
      <c r="C74" s="4"/>
      <c r="D74" s="4"/>
      <c r="E74" s="4">
        <v>1</v>
      </c>
      <c r="F74" s="6">
        <f t="shared" si="42"/>
        <v>1</v>
      </c>
      <c r="G74" s="4"/>
      <c r="H74" s="4"/>
      <c r="I74" s="4"/>
      <c r="J74" s="6">
        <f t="shared" si="43"/>
        <v>0</v>
      </c>
      <c r="K74" s="4"/>
      <c r="L74" s="4"/>
      <c r="M74" s="4"/>
      <c r="N74" s="6">
        <f t="shared" si="44"/>
        <v>0</v>
      </c>
      <c r="O74" s="4"/>
      <c r="P74" s="6">
        <f t="shared" si="45"/>
        <v>0</v>
      </c>
      <c r="Q74" s="4"/>
      <c r="R74" s="4"/>
      <c r="S74" s="4"/>
      <c r="T74" s="6">
        <f t="shared" si="46"/>
        <v>0</v>
      </c>
      <c r="U74" s="4"/>
      <c r="V74" s="4"/>
      <c r="W74" s="4"/>
      <c r="X74" s="6">
        <f t="shared" si="47"/>
        <v>0</v>
      </c>
      <c r="Y74" s="4"/>
      <c r="Z74" s="4"/>
      <c r="AA74" s="6">
        <f t="shared" si="48"/>
        <v>0</v>
      </c>
      <c r="AB74" s="4"/>
      <c r="AC74" s="6">
        <f t="shared" si="49"/>
        <v>0</v>
      </c>
      <c r="AD74" s="4"/>
      <c r="AE74" s="6">
        <f t="shared" si="50"/>
        <v>0</v>
      </c>
      <c r="AF74" s="4"/>
      <c r="AG74" s="6">
        <f t="shared" si="51"/>
        <v>0</v>
      </c>
      <c r="AH74" s="4"/>
      <c r="AI74" s="6">
        <f t="shared" si="52"/>
        <v>0</v>
      </c>
      <c r="AJ74" s="4"/>
      <c r="AK74" s="6">
        <f t="shared" si="53"/>
        <v>0</v>
      </c>
      <c r="AL74" s="4"/>
      <c r="AM74" s="6">
        <f t="shared" si="54"/>
        <v>0</v>
      </c>
      <c r="AN74" s="4"/>
      <c r="AO74" s="4"/>
      <c r="AP74" s="6">
        <f t="shared" si="55"/>
        <v>0</v>
      </c>
      <c r="AQ74" s="13"/>
      <c r="AR74" s="16"/>
      <c r="AS74" s="13">
        <f>SUM(B74:AP74)/2</f>
        <v>1</v>
      </c>
    </row>
    <row r="75" spans="1:45" s="1" customFormat="1" x14ac:dyDescent="0.3">
      <c r="A75" s="3" t="s">
        <v>55</v>
      </c>
      <c r="B75" s="3">
        <f>SUM(B76:B81)/1</f>
        <v>0</v>
      </c>
      <c r="C75" s="3">
        <f>SUM(C76:C81)/1</f>
        <v>0</v>
      </c>
      <c r="D75" s="3">
        <f>SUM(D76:D81)/1</f>
        <v>0</v>
      </c>
      <c r="E75" s="3">
        <f>SUM(E76:E81)/1</f>
        <v>7</v>
      </c>
      <c r="F75" s="7">
        <f t="shared" si="42"/>
        <v>7</v>
      </c>
      <c r="G75" s="3">
        <f>SUM(G76:G81)/1</f>
        <v>0</v>
      </c>
      <c r="H75" s="3">
        <f>SUM(H76:H81)/1</f>
        <v>0</v>
      </c>
      <c r="I75" s="3">
        <f>SUM(I76:I81)/1</f>
        <v>1</v>
      </c>
      <c r="J75" s="7">
        <f t="shared" si="43"/>
        <v>1</v>
      </c>
      <c r="K75" s="3">
        <f>SUM(K76:K81)/1</f>
        <v>0</v>
      </c>
      <c r="L75" s="3">
        <f>SUM(L76:L81)/1</f>
        <v>0</v>
      </c>
      <c r="M75" s="3">
        <f>SUM(M76:M81)/1</f>
        <v>1</v>
      </c>
      <c r="N75" s="7">
        <f t="shared" si="44"/>
        <v>1</v>
      </c>
      <c r="O75" s="3">
        <f>SUM(O76:O81)/1</f>
        <v>0</v>
      </c>
      <c r="P75" s="7">
        <f t="shared" si="45"/>
        <v>0</v>
      </c>
      <c r="Q75" s="3">
        <f>SUM(Q76:Q81)/1</f>
        <v>0</v>
      </c>
      <c r="R75" s="3">
        <f>SUM(R76:R81)/1</f>
        <v>0</v>
      </c>
      <c r="S75" s="3">
        <f>SUM(S76:S81)/1</f>
        <v>1</v>
      </c>
      <c r="T75" s="7">
        <f t="shared" si="46"/>
        <v>1</v>
      </c>
      <c r="U75" s="3">
        <f>SUM(U76:U81)/1</f>
        <v>0</v>
      </c>
      <c r="V75" s="3">
        <f>SUM(V76:V81)/1</f>
        <v>0</v>
      </c>
      <c r="W75" s="3">
        <f>SUM(W76:W81)/1</f>
        <v>0</v>
      </c>
      <c r="X75" s="7">
        <f t="shared" si="47"/>
        <v>0</v>
      </c>
      <c r="Y75" s="3">
        <f>SUM(Y76:Y81)/1</f>
        <v>0</v>
      </c>
      <c r="Z75" s="3">
        <f>SUM(Z76:Z81)/1</f>
        <v>1</v>
      </c>
      <c r="AA75" s="7">
        <f t="shared" si="48"/>
        <v>1</v>
      </c>
      <c r="AB75" s="3">
        <f>SUM(AB76:AB81)/1</f>
        <v>0</v>
      </c>
      <c r="AC75" s="7">
        <f t="shared" si="49"/>
        <v>0</v>
      </c>
      <c r="AD75" s="3">
        <f>SUM(AD76:AD81)/1</f>
        <v>0</v>
      </c>
      <c r="AE75" s="7">
        <f t="shared" si="50"/>
        <v>0</v>
      </c>
      <c r="AF75" s="3">
        <f>SUM(AF76:AF81)/1</f>
        <v>0</v>
      </c>
      <c r="AG75" s="7">
        <f t="shared" si="51"/>
        <v>0</v>
      </c>
      <c r="AH75" s="3">
        <f>SUM(AH76:AH81)/1</f>
        <v>0</v>
      </c>
      <c r="AI75" s="7">
        <f t="shared" si="52"/>
        <v>0</v>
      </c>
      <c r="AJ75" s="3">
        <f>SUM(AJ76:AJ81)/1</f>
        <v>0</v>
      </c>
      <c r="AK75" s="7">
        <f t="shared" si="53"/>
        <v>0</v>
      </c>
      <c r="AL75" s="3">
        <f>SUM(AL76:AL81)/1</f>
        <v>0</v>
      </c>
      <c r="AM75" s="7">
        <f t="shared" si="54"/>
        <v>0</v>
      </c>
      <c r="AN75" s="3">
        <f>SUM(AN76:AN81)/1</f>
        <v>0</v>
      </c>
      <c r="AO75" s="3">
        <f>SUM(AO76:AO81)/1</f>
        <v>0</v>
      </c>
      <c r="AP75" s="7">
        <f t="shared" si="55"/>
        <v>0</v>
      </c>
      <c r="AQ75" s="15"/>
      <c r="AR75" s="14"/>
      <c r="AS75" s="15">
        <f>SUM(B75:AP75)/2</f>
        <v>11</v>
      </c>
    </row>
    <row r="76" spans="1:45" x14ac:dyDescent="0.3">
      <c r="A76" s="4">
        <v>1603</v>
      </c>
      <c r="B76" s="4"/>
      <c r="C76" s="4"/>
      <c r="D76" s="4"/>
      <c r="E76" s="4">
        <v>1</v>
      </c>
      <c r="F76" s="6">
        <f t="shared" si="42"/>
        <v>1</v>
      </c>
      <c r="G76" s="4"/>
      <c r="H76" s="4"/>
      <c r="I76" s="4"/>
      <c r="J76" s="6">
        <f t="shared" si="43"/>
        <v>0</v>
      </c>
      <c r="K76" s="4"/>
      <c r="L76" s="4"/>
      <c r="M76" s="4"/>
      <c r="N76" s="6">
        <f t="shared" si="44"/>
        <v>0</v>
      </c>
      <c r="O76" s="4"/>
      <c r="P76" s="6">
        <f t="shared" si="45"/>
        <v>0</v>
      </c>
      <c r="Q76" s="4"/>
      <c r="R76" s="4"/>
      <c r="S76" s="4"/>
      <c r="T76" s="6">
        <f t="shared" si="46"/>
        <v>0</v>
      </c>
      <c r="U76" s="4"/>
      <c r="V76" s="4"/>
      <c r="W76" s="4"/>
      <c r="X76" s="6">
        <f t="shared" si="47"/>
        <v>0</v>
      </c>
      <c r="Y76" s="4"/>
      <c r="Z76" s="4"/>
      <c r="AA76" s="6">
        <f t="shared" si="48"/>
        <v>0</v>
      </c>
      <c r="AB76" s="4"/>
      <c r="AC76" s="6">
        <f t="shared" si="49"/>
        <v>0</v>
      </c>
      <c r="AD76" s="4"/>
      <c r="AE76" s="6">
        <f t="shared" si="50"/>
        <v>0</v>
      </c>
      <c r="AF76" s="4"/>
      <c r="AG76" s="6">
        <f t="shared" si="51"/>
        <v>0</v>
      </c>
      <c r="AH76" s="4"/>
      <c r="AI76" s="6">
        <f t="shared" si="52"/>
        <v>0</v>
      </c>
      <c r="AJ76" s="4"/>
      <c r="AK76" s="6">
        <f t="shared" si="53"/>
        <v>0</v>
      </c>
      <c r="AL76" s="4"/>
      <c r="AM76" s="6">
        <f t="shared" si="54"/>
        <v>0</v>
      </c>
      <c r="AN76" s="4"/>
      <c r="AO76" s="4"/>
      <c r="AP76" s="6">
        <f t="shared" si="55"/>
        <v>0</v>
      </c>
      <c r="AQ76" s="13"/>
      <c r="AR76" s="16"/>
      <c r="AS76" s="13">
        <f>SUM(B76:AP76)/2</f>
        <v>1</v>
      </c>
    </row>
    <row r="77" spans="1:45" x14ac:dyDescent="0.3">
      <c r="A77" s="4">
        <v>1604</v>
      </c>
      <c r="B77" s="4"/>
      <c r="C77" s="4"/>
      <c r="D77" s="4"/>
      <c r="E77" s="4">
        <v>2</v>
      </c>
      <c r="F77" s="6">
        <f t="shared" si="42"/>
        <v>2</v>
      </c>
      <c r="G77" s="4"/>
      <c r="H77" s="4"/>
      <c r="I77" s="4"/>
      <c r="J77" s="6">
        <f t="shared" si="43"/>
        <v>0</v>
      </c>
      <c r="K77" s="4"/>
      <c r="L77" s="4"/>
      <c r="M77" s="4"/>
      <c r="N77" s="6">
        <f t="shared" si="44"/>
        <v>0</v>
      </c>
      <c r="O77" s="4"/>
      <c r="P77" s="6">
        <f t="shared" si="45"/>
        <v>0</v>
      </c>
      <c r="Q77" s="4"/>
      <c r="R77" s="4"/>
      <c r="S77" s="4">
        <v>1</v>
      </c>
      <c r="T77" s="6">
        <f t="shared" si="46"/>
        <v>1</v>
      </c>
      <c r="U77" s="4"/>
      <c r="V77" s="4"/>
      <c r="W77" s="4"/>
      <c r="X77" s="6">
        <f t="shared" si="47"/>
        <v>0</v>
      </c>
      <c r="Y77" s="4"/>
      <c r="Z77" s="4"/>
      <c r="AA77" s="6">
        <f t="shared" si="48"/>
        <v>0</v>
      </c>
      <c r="AB77" s="4"/>
      <c r="AC77" s="6">
        <f t="shared" si="49"/>
        <v>0</v>
      </c>
      <c r="AD77" s="4"/>
      <c r="AE77" s="6">
        <f t="shared" si="50"/>
        <v>0</v>
      </c>
      <c r="AF77" s="4"/>
      <c r="AG77" s="6">
        <f t="shared" si="51"/>
        <v>0</v>
      </c>
      <c r="AH77" s="4"/>
      <c r="AI77" s="6">
        <f t="shared" si="52"/>
        <v>0</v>
      </c>
      <c r="AJ77" s="4"/>
      <c r="AK77" s="6">
        <f t="shared" si="53"/>
        <v>0</v>
      </c>
      <c r="AL77" s="4"/>
      <c r="AM77" s="6">
        <f t="shared" si="54"/>
        <v>0</v>
      </c>
      <c r="AN77" s="4"/>
      <c r="AO77" s="4"/>
      <c r="AP77" s="6">
        <f t="shared" si="55"/>
        <v>0</v>
      </c>
      <c r="AQ77" s="13"/>
      <c r="AR77" s="16"/>
      <c r="AS77" s="13">
        <f>SUM(B77:AP77)/2</f>
        <v>3</v>
      </c>
    </row>
    <row r="78" spans="1:45" x14ac:dyDescent="0.3">
      <c r="A78" s="4">
        <v>1605</v>
      </c>
      <c r="B78" s="4"/>
      <c r="C78" s="4"/>
      <c r="D78" s="4"/>
      <c r="E78" s="4">
        <v>1</v>
      </c>
      <c r="F78" s="6">
        <f t="shared" si="42"/>
        <v>1</v>
      </c>
      <c r="G78" s="4"/>
      <c r="H78" s="4"/>
      <c r="I78" s="4"/>
      <c r="J78" s="6">
        <f t="shared" si="43"/>
        <v>0</v>
      </c>
      <c r="K78" s="4"/>
      <c r="L78" s="4"/>
      <c r="M78" s="4"/>
      <c r="N78" s="6">
        <f t="shared" si="44"/>
        <v>0</v>
      </c>
      <c r="O78" s="4"/>
      <c r="P78" s="6">
        <f t="shared" si="45"/>
        <v>0</v>
      </c>
      <c r="Q78" s="4"/>
      <c r="R78" s="4"/>
      <c r="S78" s="4"/>
      <c r="T78" s="6">
        <f t="shared" si="46"/>
        <v>0</v>
      </c>
      <c r="U78" s="4"/>
      <c r="V78" s="4"/>
      <c r="W78" s="4"/>
      <c r="X78" s="6">
        <f t="shared" si="47"/>
        <v>0</v>
      </c>
      <c r="Y78" s="4"/>
      <c r="Z78" s="4"/>
      <c r="AA78" s="6">
        <f t="shared" si="48"/>
        <v>0</v>
      </c>
      <c r="AB78" s="4"/>
      <c r="AC78" s="6">
        <f t="shared" si="49"/>
        <v>0</v>
      </c>
      <c r="AD78" s="4"/>
      <c r="AE78" s="6">
        <f t="shared" si="50"/>
        <v>0</v>
      </c>
      <c r="AF78" s="4"/>
      <c r="AG78" s="6">
        <f t="shared" si="51"/>
        <v>0</v>
      </c>
      <c r="AH78" s="4"/>
      <c r="AI78" s="6">
        <f t="shared" si="52"/>
        <v>0</v>
      </c>
      <c r="AJ78" s="4"/>
      <c r="AK78" s="6">
        <f t="shared" si="53"/>
        <v>0</v>
      </c>
      <c r="AL78" s="4"/>
      <c r="AM78" s="6">
        <f t="shared" si="54"/>
        <v>0</v>
      </c>
      <c r="AN78" s="4"/>
      <c r="AO78" s="4"/>
      <c r="AP78" s="6">
        <f t="shared" si="55"/>
        <v>0</v>
      </c>
      <c r="AQ78" s="13"/>
      <c r="AR78" s="16"/>
      <c r="AS78" s="13">
        <f>SUM(B78:AP78)/2</f>
        <v>1</v>
      </c>
    </row>
    <row r="79" spans="1:45" x14ac:dyDescent="0.3">
      <c r="A79" s="4">
        <v>1606</v>
      </c>
      <c r="B79" s="4"/>
      <c r="C79" s="4"/>
      <c r="D79" s="4"/>
      <c r="E79" s="4">
        <v>2</v>
      </c>
      <c r="F79" s="6">
        <f t="shared" si="42"/>
        <v>2</v>
      </c>
      <c r="G79" s="4"/>
      <c r="H79" s="4"/>
      <c r="I79" s="4"/>
      <c r="J79" s="6">
        <f t="shared" si="43"/>
        <v>0</v>
      </c>
      <c r="K79" s="4"/>
      <c r="L79" s="4"/>
      <c r="M79" s="4">
        <v>1</v>
      </c>
      <c r="N79" s="6">
        <f t="shared" si="44"/>
        <v>1</v>
      </c>
      <c r="O79" s="4"/>
      <c r="P79" s="6">
        <f t="shared" si="45"/>
        <v>0</v>
      </c>
      <c r="Q79" s="4"/>
      <c r="R79" s="4"/>
      <c r="S79" s="4"/>
      <c r="T79" s="6">
        <f t="shared" si="46"/>
        <v>0</v>
      </c>
      <c r="U79" s="4"/>
      <c r="V79" s="4"/>
      <c r="W79" s="4"/>
      <c r="X79" s="6">
        <f t="shared" si="47"/>
        <v>0</v>
      </c>
      <c r="Y79" s="4"/>
      <c r="Z79" s="4"/>
      <c r="AA79" s="6">
        <f t="shared" si="48"/>
        <v>0</v>
      </c>
      <c r="AB79" s="4"/>
      <c r="AC79" s="6">
        <f t="shared" si="49"/>
        <v>0</v>
      </c>
      <c r="AD79" s="4"/>
      <c r="AE79" s="6">
        <f t="shared" si="50"/>
        <v>0</v>
      </c>
      <c r="AF79" s="4"/>
      <c r="AG79" s="6">
        <f t="shared" si="51"/>
        <v>0</v>
      </c>
      <c r="AH79" s="4"/>
      <c r="AI79" s="6">
        <f t="shared" si="52"/>
        <v>0</v>
      </c>
      <c r="AJ79" s="4"/>
      <c r="AK79" s="6">
        <f t="shared" si="53"/>
        <v>0</v>
      </c>
      <c r="AL79" s="4"/>
      <c r="AM79" s="6">
        <f t="shared" si="54"/>
        <v>0</v>
      </c>
      <c r="AN79" s="4"/>
      <c r="AO79" s="4"/>
      <c r="AP79" s="6">
        <f t="shared" si="55"/>
        <v>0</v>
      </c>
      <c r="AQ79" s="13"/>
      <c r="AR79" s="16"/>
      <c r="AS79" s="13">
        <f>SUM(B79:AP79)/2</f>
        <v>3</v>
      </c>
    </row>
    <row r="80" spans="1:45" x14ac:dyDescent="0.3">
      <c r="A80" s="4">
        <v>1607</v>
      </c>
      <c r="B80" s="4"/>
      <c r="C80" s="4"/>
      <c r="D80" s="4"/>
      <c r="E80" s="4"/>
      <c r="F80" s="6">
        <f t="shared" si="42"/>
        <v>0</v>
      </c>
      <c r="G80" s="4"/>
      <c r="H80" s="4"/>
      <c r="I80" s="4">
        <v>1</v>
      </c>
      <c r="J80" s="6">
        <f t="shared" si="43"/>
        <v>1</v>
      </c>
      <c r="K80" s="4"/>
      <c r="L80" s="4"/>
      <c r="M80" s="4"/>
      <c r="N80" s="6">
        <f t="shared" si="44"/>
        <v>0</v>
      </c>
      <c r="O80" s="4"/>
      <c r="P80" s="6">
        <f t="shared" si="45"/>
        <v>0</v>
      </c>
      <c r="Q80" s="4"/>
      <c r="R80" s="4"/>
      <c r="S80" s="4"/>
      <c r="T80" s="6">
        <f t="shared" si="46"/>
        <v>0</v>
      </c>
      <c r="U80" s="4"/>
      <c r="V80" s="4"/>
      <c r="W80" s="4"/>
      <c r="X80" s="6">
        <f t="shared" si="47"/>
        <v>0</v>
      </c>
      <c r="Y80" s="4"/>
      <c r="Z80" s="4">
        <v>1</v>
      </c>
      <c r="AA80" s="6">
        <f t="shared" si="48"/>
        <v>1</v>
      </c>
      <c r="AB80" s="4"/>
      <c r="AC80" s="6">
        <f t="shared" si="49"/>
        <v>0</v>
      </c>
      <c r="AD80" s="4"/>
      <c r="AE80" s="6">
        <f t="shared" si="50"/>
        <v>0</v>
      </c>
      <c r="AF80" s="4"/>
      <c r="AG80" s="6">
        <f t="shared" si="51"/>
        <v>0</v>
      </c>
      <c r="AH80" s="4"/>
      <c r="AI80" s="6">
        <f t="shared" si="52"/>
        <v>0</v>
      </c>
      <c r="AJ80" s="4"/>
      <c r="AK80" s="6">
        <f t="shared" si="53"/>
        <v>0</v>
      </c>
      <c r="AL80" s="4"/>
      <c r="AM80" s="6">
        <f t="shared" si="54"/>
        <v>0</v>
      </c>
      <c r="AN80" s="4"/>
      <c r="AO80" s="4"/>
      <c r="AP80" s="6">
        <f t="shared" si="55"/>
        <v>0</v>
      </c>
      <c r="AQ80" s="13"/>
      <c r="AR80" s="16"/>
      <c r="AS80" s="13">
        <f>SUM(B80:AP80)/2</f>
        <v>2</v>
      </c>
    </row>
    <row r="81" spans="1:45" x14ac:dyDescent="0.3">
      <c r="A81" s="4">
        <v>1608</v>
      </c>
      <c r="B81" s="4"/>
      <c r="C81" s="4"/>
      <c r="D81" s="4"/>
      <c r="E81" s="4">
        <v>1</v>
      </c>
      <c r="F81" s="6">
        <f t="shared" si="42"/>
        <v>1</v>
      </c>
      <c r="G81" s="4"/>
      <c r="H81" s="4"/>
      <c r="I81" s="4"/>
      <c r="J81" s="6">
        <f t="shared" si="43"/>
        <v>0</v>
      </c>
      <c r="K81" s="4"/>
      <c r="L81" s="4"/>
      <c r="M81" s="4"/>
      <c r="N81" s="6">
        <f t="shared" si="44"/>
        <v>0</v>
      </c>
      <c r="O81" s="4"/>
      <c r="P81" s="6">
        <f t="shared" si="45"/>
        <v>0</v>
      </c>
      <c r="Q81" s="4"/>
      <c r="R81" s="4"/>
      <c r="S81" s="4"/>
      <c r="T81" s="6">
        <f t="shared" si="46"/>
        <v>0</v>
      </c>
      <c r="U81" s="4"/>
      <c r="V81" s="4"/>
      <c r="W81" s="4"/>
      <c r="X81" s="6">
        <f t="shared" si="47"/>
        <v>0</v>
      </c>
      <c r="Y81" s="4"/>
      <c r="Z81" s="4"/>
      <c r="AA81" s="6">
        <f t="shared" si="48"/>
        <v>0</v>
      </c>
      <c r="AB81" s="4"/>
      <c r="AC81" s="6">
        <f t="shared" si="49"/>
        <v>0</v>
      </c>
      <c r="AD81" s="4"/>
      <c r="AE81" s="6">
        <f t="shared" si="50"/>
        <v>0</v>
      </c>
      <c r="AF81" s="4"/>
      <c r="AG81" s="6">
        <f t="shared" si="51"/>
        <v>0</v>
      </c>
      <c r="AH81" s="4"/>
      <c r="AI81" s="6">
        <f t="shared" si="52"/>
        <v>0</v>
      </c>
      <c r="AJ81" s="4"/>
      <c r="AK81" s="6">
        <f t="shared" si="53"/>
        <v>0</v>
      </c>
      <c r="AL81" s="4"/>
      <c r="AM81" s="6">
        <f t="shared" si="54"/>
        <v>0</v>
      </c>
      <c r="AN81" s="4"/>
      <c r="AO81" s="4"/>
      <c r="AP81" s="6">
        <f t="shared" si="55"/>
        <v>0</v>
      </c>
      <c r="AQ81" s="13"/>
      <c r="AR81" s="16"/>
      <c r="AS81" s="13">
        <f>SUM(B81:AP81)/2</f>
        <v>1</v>
      </c>
    </row>
    <row r="82" spans="1:45" s="1" customFormat="1" x14ac:dyDescent="0.3">
      <c r="A82" s="3" t="s">
        <v>56</v>
      </c>
      <c r="B82" s="3">
        <f>SUM(B71:B81)/2</f>
        <v>0</v>
      </c>
      <c r="C82" s="3">
        <f>SUM(C71:C81)/2</f>
        <v>0</v>
      </c>
      <c r="D82" s="3">
        <f>SUM(D71:D81)/2</f>
        <v>0</v>
      </c>
      <c r="E82" s="3">
        <f>SUM(E71:E81)/2</f>
        <v>10</v>
      </c>
      <c r="F82" s="7">
        <f t="shared" si="42"/>
        <v>10</v>
      </c>
      <c r="G82" s="3">
        <f>SUM(G71:G81)/2</f>
        <v>0</v>
      </c>
      <c r="H82" s="3">
        <f>SUM(H71:H81)/2</f>
        <v>0</v>
      </c>
      <c r="I82" s="3">
        <f>SUM(I71:I81)/2</f>
        <v>1</v>
      </c>
      <c r="J82" s="7">
        <f t="shared" si="43"/>
        <v>1</v>
      </c>
      <c r="K82" s="3">
        <f>SUM(K71:K81)/2</f>
        <v>0</v>
      </c>
      <c r="L82" s="3">
        <f>SUM(L71:L81)/2</f>
        <v>0</v>
      </c>
      <c r="M82" s="3">
        <f>SUM(M71:M81)/2</f>
        <v>1</v>
      </c>
      <c r="N82" s="7">
        <f t="shared" si="44"/>
        <v>1</v>
      </c>
      <c r="O82" s="3">
        <f>SUM(O71:O81)/2</f>
        <v>0</v>
      </c>
      <c r="P82" s="7">
        <f t="shared" si="45"/>
        <v>0</v>
      </c>
      <c r="Q82" s="3">
        <f>SUM(Q71:Q81)/2</f>
        <v>0</v>
      </c>
      <c r="R82" s="3">
        <f>SUM(R71:R81)/2</f>
        <v>0</v>
      </c>
      <c r="S82" s="3">
        <f>SUM(S71:S81)/2</f>
        <v>1</v>
      </c>
      <c r="T82" s="7">
        <f t="shared" si="46"/>
        <v>1</v>
      </c>
      <c r="U82" s="3">
        <f>SUM(U71:U81)/2</f>
        <v>0</v>
      </c>
      <c r="V82" s="3">
        <f>SUM(V71:V81)/2</f>
        <v>0</v>
      </c>
      <c r="W82" s="3">
        <f>SUM(W71:W81)/2</f>
        <v>0</v>
      </c>
      <c r="X82" s="7">
        <f t="shared" si="47"/>
        <v>0</v>
      </c>
      <c r="Y82" s="3">
        <f>SUM(Y71:Y81)/2</f>
        <v>0</v>
      </c>
      <c r="Z82" s="3">
        <f>SUM(Z71:Z81)/2</f>
        <v>1</v>
      </c>
      <c r="AA82" s="7">
        <f t="shared" si="48"/>
        <v>1</v>
      </c>
      <c r="AB82" s="3">
        <f>SUM(AB71:AB81)/2</f>
        <v>0</v>
      </c>
      <c r="AC82" s="7">
        <f t="shared" si="49"/>
        <v>0</v>
      </c>
      <c r="AD82" s="3">
        <f>SUM(AD71:AD81)/2</f>
        <v>1</v>
      </c>
      <c r="AE82" s="7">
        <f t="shared" si="50"/>
        <v>1</v>
      </c>
      <c r="AF82" s="3">
        <f>SUM(AF71:AF81)/2</f>
        <v>0</v>
      </c>
      <c r="AG82" s="7">
        <f t="shared" si="51"/>
        <v>0</v>
      </c>
      <c r="AH82" s="3">
        <f>SUM(AH71:AH81)/2</f>
        <v>0</v>
      </c>
      <c r="AI82" s="7">
        <f t="shared" si="52"/>
        <v>0</v>
      </c>
      <c r="AJ82" s="3">
        <f>SUM(AJ71:AJ81)/2</f>
        <v>0</v>
      </c>
      <c r="AK82" s="7">
        <f t="shared" si="53"/>
        <v>0</v>
      </c>
      <c r="AL82" s="3">
        <f>SUM(AL71:AL81)/2</f>
        <v>0</v>
      </c>
      <c r="AM82" s="7">
        <f t="shared" si="54"/>
        <v>0</v>
      </c>
      <c r="AN82" s="3">
        <f>SUM(AN71:AN81)/2</f>
        <v>0</v>
      </c>
      <c r="AO82" s="3">
        <f>SUM(AO71:AO81)/2</f>
        <v>0</v>
      </c>
      <c r="AP82" s="7">
        <f t="shared" si="55"/>
        <v>0</v>
      </c>
      <c r="AQ82" s="15"/>
      <c r="AR82" s="14"/>
      <c r="AS82" s="15">
        <f>SUM(B82:AP82)/2</f>
        <v>15</v>
      </c>
    </row>
    <row r="83" spans="1:45" s="1" customFormat="1" x14ac:dyDescent="0.3">
      <c r="A83" s="3">
        <v>5</v>
      </c>
      <c r="B83" s="4"/>
      <c r="C83" s="4"/>
      <c r="D83" s="4"/>
      <c r="E83" s="4"/>
      <c r="F83" s="6"/>
      <c r="G83" s="4"/>
      <c r="H83" s="4"/>
      <c r="I83" s="4"/>
      <c r="J83" s="6"/>
      <c r="K83" s="4"/>
      <c r="L83" s="4"/>
      <c r="M83" s="4"/>
      <c r="N83" s="6"/>
      <c r="O83" s="4"/>
      <c r="P83" s="6"/>
      <c r="Q83" s="4"/>
      <c r="R83" s="4"/>
      <c r="S83" s="4"/>
      <c r="T83" s="6"/>
      <c r="U83" s="4"/>
      <c r="V83" s="4"/>
      <c r="W83" s="4"/>
      <c r="X83" s="6"/>
      <c r="Y83" s="4"/>
      <c r="Z83" s="4"/>
      <c r="AA83" s="6"/>
      <c r="AB83" s="4"/>
      <c r="AC83" s="6"/>
      <c r="AD83" s="4"/>
      <c r="AE83" s="6"/>
      <c r="AF83" s="4"/>
      <c r="AG83" s="6"/>
      <c r="AH83" s="4"/>
      <c r="AI83" s="6"/>
      <c r="AJ83" s="4"/>
      <c r="AK83" s="6"/>
      <c r="AL83" s="4"/>
      <c r="AM83" s="6"/>
      <c r="AN83" s="4"/>
      <c r="AO83" s="4"/>
      <c r="AP83" s="6"/>
      <c r="AQ83" s="13"/>
      <c r="AR83" s="14"/>
      <c r="AS83" s="13"/>
    </row>
    <row r="84" spans="1:45" s="1" customFormat="1" x14ac:dyDescent="0.3">
      <c r="A84" s="3" t="s">
        <v>57</v>
      </c>
      <c r="B84" s="3">
        <f>SUM(B85:B87)/1</f>
        <v>0</v>
      </c>
      <c r="C84" s="3">
        <f>SUM(C85:C87)/1</f>
        <v>0</v>
      </c>
      <c r="D84" s="3">
        <f>SUM(D85:D87)/1</f>
        <v>0</v>
      </c>
      <c r="E84" s="3">
        <f>SUM(E85:E87)/1</f>
        <v>1</v>
      </c>
      <c r="F84" s="7">
        <f t="shared" ref="F84:F110" si="56">SUM(B84:E84)</f>
        <v>1</v>
      </c>
      <c r="G84" s="3">
        <f>SUM(G85:G87)/1</f>
        <v>0</v>
      </c>
      <c r="H84" s="3">
        <f>SUM(H85:H87)/1</f>
        <v>0</v>
      </c>
      <c r="I84" s="3">
        <f>SUM(I85:I87)/1</f>
        <v>0</v>
      </c>
      <c r="J84" s="7">
        <f t="shared" ref="J84:J110" si="57">SUM(G84:I84)</f>
        <v>0</v>
      </c>
      <c r="K84" s="3">
        <f>SUM(K85:K87)/1</f>
        <v>0</v>
      </c>
      <c r="L84" s="3">
        <f>SUM(L85:L87)/1</f>
        <v>0</v>
      </c>
      <c r="M84" s="3">
        <f>SUM(M85:M87)/1</f>
        <v>5</v>
      </c>
      <c r="N84" s="7">
        <f t="shared" ref="N84:N110" si="58">SUM(K84:M84)</f>
        <v>5</v>
      </c>
      <c r="O84" s="3">
        <f>SUM(O85:O87)/1</f>
        <v>0</v>
      </c>
      <c r="P84" s="7">
        <f t="shared" ref="P84:P110" si="59">SUM(O84:O84)</f>
        <v>0</v>
      </c>
      <c r="Q84" s="3">
        <f>SUM(Q85:Q87)/1</f>
        <v>0</v>
      </c>
      <c r="R84" s="3">
        <f>SUM(R85:R87)/1</f>
        <v>0</v>
      </c>
      <c r="S84" s="3">
        <f>SUM(S85:S87)/1</f>
        <v>0</v>
      </c>
      <c r="T84" s="7">
        <f t="shared" ref="T84:T110" si="60">SUM(Q84:S84)</f>
        <v>0</v>
      </c>
      <c r="U84" s="3">
        <f>SUM(U85:U87)/1</f>
        <v>0</v>
      </c>
      <c r="V84" s="3">
        <f>SUM(V85:V87)/1</f>
        <v>0</v>
      </c>
      <c r="W84" s="3">
        <f>SUM(W85:W87)/1</f>
        <v>0</v>
      </c>
      <c r="X84" s="7">
        <f t="shared" ref="X84:X110" si="61">SUM(U84:W84)</f>
        <v>0</v>
      </c>
      <c r="Y84" s="3">
        <f>SUM(Y85:Y87)/1</f>
        <v>0</v>
      </c>
      <c r="Z84" s="3">
        <f>SUM(Z85:Z87)/1</f>
        <v>0</v>
      </c>
      <c r="AA84" s="7">
        <f t="shared" ref="AA84:AA110" si="62">SUM(Y84:Z84)</f>
        <v>0</v>
      </c>
      <c r="AB84" s="3">
        <f>SUM(AB85:AB87)/1</f>
        <v>0</v>
      </c>
      <c r="AC84" s="7">
        <f t="shared" ref="AC84:AC110" si="63">SUM(AB84:AB84)</f>
        <v>0</v>
      </c>
      <c r="AD84" s="3">
        <f>SUM(AD85:AD87)/1</f>
        <v>0</v>
      </c>
      <c r="AE84" s="7">
        <f t="shared" ref="AE84:AE110" si="64">SUM(AD84:AD84)</f>
        <v>0</v>
      </c>
      <c r="AF84" s="3">
        <f>SUM(AF85:AF87)/1</f>
        <v>0</v>
      </c>
      <c r="AG84" s="7">
        <f t="shared" ref="AG84:AG110" si="65">SUM(AF84:AF84)</f>
        <v>0</v>
      </c>
      <c r="AH84" s="3">
        <f>SUM(AH85:AH87)/1</f>
        <v>0</v>
      </c>
      <c r="AI84" s="7">
        <f t="shared" ref="AI84:AI110" si="66">SUM(AH84:AH84)</f>
        <v>0</v>
      </c>
      <c r="AJ84" s="3">
        <f>SUM(AJ85:AJ87)/1</f>
        <v>0</v>
      </c>
      <c r="AK84" s="7">
        <f t="shared" ref="AK84:AK110" si="67">SUM(AJ84:AJ84)</f>
        <v>0</v>
      </c>
      <c r="AL84" s="3">
        <f>SUM(AL85:AL87)/1</f>
        <v>0</v>
      </c>
      <c r="AM84" s="7">
        <f t="shared" ref="AM84:AM110" si="68">SUM(AL84:AL84)</f>
        <v>0</v>
      </c>
      <c r="AN84" s="3">
        <f>SUM(AN85:AN87)/1</f>
        <v>0</v>
      </c>
      <c r="AO84" s="3">
        <f>SUM(AO85:AO87)/1</f>
        <v>0</v>
      </c>
      <c r="AP84" s="7">
        <f t="shared" ref="AP84:AP110" si="69">SUM(AN84:AO84)</f>
        <v>0</v>
      </c>
      <c r="AQ84" s="15"/>
      <c r="AR84" s="14"/>
      <c r="AS84" s="15">
        <f>SUM(B84:AP84)/2</f>
        <v>6</v>
      </c>
    </row>
    <row r="85" spans="1:45" x14ac:dyDescent="0.3">
      <c r="A85" s="4">
        <v>1607</v>
      </c>
      <c r="B85" s="4"/>
      <c r="C85" s="4"/>
      <c r="D85" s="4"/>
      <c r="E85" s="4"/>
      <c r="F85" s="6">
        <f t="shared" si="56"/>
        <v>0</v>
      </c>
      <c r="G85" s="4"/>
      <c r="H85" s="4"/>
      <c r="I85" s="4"/>
      <c r="J85" s="6">
        <f t="shared" si="57"/>
        <v>0</v>
      </c>
      <c r="K85" s="4"/>
      <c r="L85" s="4"/>
      <c r="M85" s="4">
        <v>3</v>
      </c>
      <c r="N85" s="6">
        <f t="shared" si="58"/>
        <v>3</v>
      </c>
      <c r="O85" s="4"/>
      <c r="P85" s="6">
        <f t="shared" si="59"/>
        <v>0</v>
      </c>
      <c r="Q85" s="4"/>
      <c r="R85" s="4"/>
      <c r="S85" s="4"/>
      <c r="T85" s="6">
        <f t="shared" si="60"/>
        <v>0</v>
      </c>
      <c r="U85" s="4"/>
      <c r="V85" s="4"/>
      <c r="W85" s="4"/>
      <c r="X85" s="6">
        <f t="shared" si="61"/>
        <v>0</v>
      </c>
      <c r="Y85" s="4"/>
      <c r="Z85" s="4"/>
      <c r="AA85" s="6">
        <f t="shared" si="62"/>
        <v>0</v>
      </c>
      <c r="AB85" s="4"/>
      <c r="AC85" s="6">
        <f t="shared" si="63"/>
        <v>0</v>
      </c>
      <c r="AD85" s="4"/>
      <c r="AE85" s="6">
        <f t="shared" si="64"/>
        <v>0</v>
      </c>
      <c r="AF85" s="4"/>
      <c r="AG85" s="6">
        <f t="shared" si="65"/>
        <v>0</v>
      </c>
      <c r="AH85" s="4"/>
      <c r="AI85" s="6">
        <f t="shared" si="66"/>
        <v>0</v>
      </c>
      <c r="AJ85" s="4"/>
      <c r="AK85" s="6">
        <f t="shared" si="67"/>
        <v>0</v>
      </c>
      <c r="AL85" s="4"/>
      <c r="AM85" s="6">
        <f t="shared" si="68"/>
        <v>0</v>
      </c>
      <c r="AN85" s="4"/>
      <c r="AO85" s="4"/>
      <c r="AP85" s="6">
        <f t="shared" si="69"/>
        <v>0</v>
      </c>
      <c r="AQ85" s="13"/>
      <c r="AR85" s="16"/>
      <c r="AS85" s="13">
        <f>SUM(B85:AP85)/2</f>
        <v>3</v>
      </c>
    </row>
    <row r="86" spans="1:45" x14ac:dyDescent="0.3">
      <c r="A86" s="4">
        <v>1608</v>
      </c>
      <c r="B86" s="4"/>
      <c r="C86" s="4"/>
      <c r="D86" s="4"/>
      <c r="E86" s="4"/>
      <c r="F86" s="6">
        <f t="shared" si="56"/>
        <v>0</v>
      </c>
      <c r="G86" s="4"/>
      <c r="H86" s="4"/>
      <c r="I86" s="4"/>
      <c r="J86" s="6">
        <f t="shared" si="57"/>
        <v>0</v>
      </c>
      <c r="K86" s="4"/>
      <c r="L86" s="4"/>
      <c r="M86" s="4">
        <v>2</v>
      </c>
      <c r="N86" s="6">
        <f t="shared" si="58"/>
        <v>2</v>
      </c>
      <c r="O86" s="4"/>
      <c r="P86" s="6">
        <f t="shared" si="59"/>
        <v>0</v>
      </c>
      <c r="Q86" s="4"/>
      <c r="R86" s="4"/>
      <c r="S86" s="4"/>
      <c r="T86" s="6">
        <f t="shared" si="60"/>
        <v>0</v>
      </c>
      <c r="U86" s="4"/>
      <c r="V86" s="4"/>
      <c r="W86" s="4"/>
      <c r="X86" s="6">
        <f t="shared" si="61"/>
        <v>0</v>
      </c>
      <c r="Y86" s="4"/>
      <c r="Z86" s="4"/>
      <c r="AA86" s="6">
        <f t="shared" si="62"/>
        <v>0</v>
      </c>
      <c r="AB86" s="4"/>
      <c r="AC86" s="6">
        <f t="shared" si="63"/>
        <v>0</v>
      </c>
      <c r="AD86" s="4"/>
      <c r="AE86" s="6">
        <f t="shared" si="64"/>
        <v>0</v>
      </c>
      <c r="AF86" s="4"/>
      <c r="AG86" s="6">
        <f t="shared" si="65"/>
        <v>0</v>
      </c>
      <c r="AH86" s="4"/>
      <c r="AI86" s="6">
        <f t="shared" si="66"/>
        <v>0</v>
      </c>
      <c r="AJ86" s="4"/>
      <c r="AK86" s="6">
        <f t="shared" si="67"/>
        <v>0</v>
      </c>
      <c r="AL86" s="4"/>
      <c r="AM86" s="6">
        <f t="shared" si="68"/>
        <v>0</v>
      </c>
      <c r="AN86" s="4"/>
      <c r="AO86" s="4"/>
      <c r="AP86" s="6">
        <f t="shared" si="69"/>
        <v>0</v>
      </c>
      <c r="AQ86" s="13"/>
      <c r="AR86" s="16"/>
      <c r="AS86" s="13">
        <f>SUM(B86:AP86)/2</f>
        <v>2</v>
      </c>
    </row>
    <row r="87" spans="1:45" x14ac:dyDescent="0.3">
      <c r="A87" s="4">
        <v>1609</v>
      </c>
      <c r="B87" s="4"/>
      <c r="C87" s="4"/>
      <c r="D87" s="4"/>
      <c r="E87" s="4">
        <v>1</v>
      </c>
      <c r="F87" s="6">
        <f t="shared" si="56"/>
        <v>1</v>
      </c>
      <c r="G87" s="4"/>
      <c r="H87" s="4"/>
      <c r="I87" s="4"/>
      <c r="J87" s="6">
        <f t="shared" si="57"/>
        <v>0</v>
      </c>
      <c r="K87" s="4"/>
      <c r="L87" s="4"/>
      <c r="M87" s="4"/>
      <c r="N87" s="6">
        <f t="shared" si="58"/>
        <v>0</v>
      </c>
      <c r="O87" s="4"/>
      <c r="P87" s="6">
        <f t="shared" si="59"/>
        <v>0</v>
      </c>
      <c r="Q87" s="4"/>
      <c r="R87" s="4"/>
      <c r="S87" s="4"/>
      <c r="T87" s="6">
        <f t="shared" si="60"/>
        <v>0</v>
      </c>
      <c r="U87" s="4"/>
      <c r="V87" s="4"/>
      <c r="W87" s="4"/>
      <c r="X87" s="6">
        <f t="shared" si="61"/>
        <v>0</v>
      </c>
      <c r="Y87" s="4"/>
      <c r="Z87" s="4"/>
      <c r="AA87" s="6">
        <f t="shared" si="62"/>
        <v>0</v>
      </c>
      <c r="AB87" s="4"/>
      <c r="AC87" s="6">
        <f t="shared" si="63"/>
        <v>0</v>
      </c>
      <c r="AD87" s="4"/>
      <c r="AE87" s="6">
        <f t="shared" si="64"/>
        <v>0</v>
      </c>
      <c r="AF87" s="4"/>
      <c r="AG87" s="6">
        <f t="shared" si="65"/>
        <v>0</v>
      </c>
      <c r="AH87" s="4"/>
      <c r="AI87" s="6">
        <f t="shared" si="66"/>
        <v>0</v>
      </c>
      <c r="AJ87" s="4"/>
      <c r="AK87" s="6">
        <f t="shared" si="67"/>
        <v>0</v>
      </c>
      <c r="AL87" s="4"/>
      <c r="AM87" s="6">
        <f t="shared" si="68"/>
        <v>0</v>
      </c>
      <c r="AN87" s="4"/>
      <c r="AO87" s="4"/>
      <c r="AP87" s="6">
        <f t="shared" si="69"/>
        <v>0</v>
      </c>
      <c r="AQ87" s="13"/>
      <c r="AR87" s="16"/>
      <c r="AS87" s="13">
        <f>SUM(B87:AP87)/2</f>
        <v>1</v>
      </c>
    </row>
    <row r="88" spans="1:45" s="1" customFormat="1" x14ac:dyDescent="0.3">
      <c r="A88" s="3" t="s">
        <v>58</v>
      </c>
      <c r="B88" s="3">
        <f>SUM(B89:B92)/1</f>
        <v>0</v>
      </c>
      <c r="C88" s="3">
        <f>SUM(C89:C92)/1</f>
        <v>0</v>
      </c>
      <c r="D88" s="3">
        <f>SUM(D89:D92)/1</f>
        <v>1</v>
      </c>
      <c r="E88" s="3">
        <f>SUM(E89:E92)/1</f>
        <v>2</v>
      </c>
      <c r="F88" s="7">
        <f t="shared" si="56"/>
        <v>3</v>
      </c>
      <c r="G88" s="3">
        <f>SUM(G89:G92)/1</f>
        <v>0</v>
      </c>
      <c r="H88" s="3">
        <f>SUM(H89:H92)/1</f>
        <v>0</v>
      </c>
      <c r="I88" s="3">
        <f>SUM(I89:I92)/1</f>
        <v>0</v>
      </c>
      <c r="J88" s="7">
        <f t="shared" si="57"/>
        <v>0</v>
      </c>
      <c r="K88" s="3">
        <f>SUM(K89:K92)/1</f>
        <v>0</v>
      </c>
      <c r="L88" s="3">
        <f>SUM(L89:L92)/1</f>
        <v>0</v>
      </c>
      <c r="M88" s="3">
        <f>SUM(M89:M92)/1</f>
        <v>12</v>
      </c>
      <c r="N88" s="7">
        <f t="shared" si="58"/>
        <v>12</v>
      </c>
      <c r="O88" s="3">
        <f>SUM(O89:O92)/1</f>
        <v>0</v>
      </c>
      <c r="P88" s="7">
        <f t="shared" si="59"/>
        <v>0</v>
      </c>
      <c r="Q88" s="3">
        <f>SUM(Q89:Q92)/1</f>
        <v>0</v>
      </c>
      <c r="R88" s="3">
        <f>SUM(R89:R92)/1</f>
        <v>0</v>
      </c>
      <c r="S88" s="3">
        <f>SUM(S89:S92)/1</f>
        <v>0</v>
      </c>
      <c r="T88" s="7">
        <f t="shared" si="60"/>
        <v>0</v>
      </c>
      <c r="U88" s="3">
        <f>SUM(U89:U92)/1</f>
        <v>0</v>
      </c>
      <c r="V88" s="3">
        <f>SUM(V89:V92)/1</f>
        <v>0</v>
      </c>
      <c r="W88" s="3">
        <f>SUM(W89:W92)/1</f>
        <v>0</v>
      </c>
      <c r="X88" s="7">
        <f t="shared" si="61"/>
        <v>0</v>
      </c>
      <c r="Y88" s="3">
        <f>SUM(Y89:Y92)/1</f>
        <v>0</v>
      </c>
      <c r="Z88" s="3">
        <f>SUM(Z89:Z92)/1</f>
        <v>1</v>
      </c>
      <c r="AA88" s="7">
        <f t="shared" si="62"/>
        <v>1</v>
      </c>
      <c r="AB88" s="3">
        <f>SUM(AB89:AB92)/1</f>
        <v>0</v>
      </c>
      <c r="AC88" s="7">
        <f t="shared" si="63"/>
        <v>0</v>
      </c>
      <c r="AD88" s="3">
        <f>SUM(AD89:AD92)/1</f>
        <v>0</v>
      </c>
      <c r="AE88" s="7">
        <f t="shared" si="64"/>
        <v>0</v>
      </c>
      <c r="AF88" s="3">
        <f>SUM(AF89:AF92)/1</f>
        <v>0</v>
      </c>
      <c r="AG88" s="7">
        <f t="shared" si="65"/>
        <v>0</v>
      </c>
      <c r="AH88" s="3">
        <f>SUM(AH89:AH92)/1</f>
        <v>0</v>
      </c>
      <c r="AI88" s="7">
        <f t="shared" si="66"/>
        <v>0</v>
      </c>
      <c r="AJ88" s="3">
        <f>SUM(AJ89:AJ92)/1</f>
        <v>0</v>
      </c>
      <c r="AK88" s="7">
        <f t="shared" si="67"/>
        <v>0</v>
      </c>
      <c r="AL88" s="3">
        <f>SUM(AL89:AL92)/1</f>
        <v>0</v>
      </c>
      <c r="AM88" s="7">
        <f t="shared" si="68"/>
        <v>0</v>
      </c>
      <c r="AN88" s="3">
        <f>SUM(AN89:AN92)/1</f>
        <v>0</v>
      </c>
      <c r="AO88" s="3">
        <f>SUM(AO89:AO92)/1</f>
        <v>0</v>
      </c>
      <c r="AP88" s="7">
        <f t="shared" si="69"/>
        <v>0</v>
      </c>
      <c r="AQ88" s="15"/>
      <c r="AR88" s="14"/>
      <c r="AS88" s="15">
        <f>SUM(B88:AP88)/2</f>
        <v>16</v>
      </c>
    </row>
    <row r="89" spans="1:45" x14ac:dyDescent="0.3">
      <c r="A89" s="4">
        <v>1605</v>
      </c>
      <c r="B89" s="4"/>
      <c r="C89" s="4"/>
      <c r="D89" s="4"/>
      <c r="E89" s="4"/>
      <c r="F89" s="6">
        <f t="shared" si="56"/>
        <v>0</v>
      </c>
      <c r="G89" s="4"/>
      <c r="H89" s="4"/>
      <c r="I89" s="4"/>
      <c r="J89" s="6">
        <f t="shared" si="57"/>
        <v>0</v>
      </c>
      <c r="K89" s="4"/>
      <c r="L89" s="4"/>
      <c r="M89" s="4"/>
      <c r="N89" s="6">
        <f t="shared" si="58"/>
        <v>0</v>
      </c>
      <c r="O89" s="4"/>
      <c r="P89" s="6">
        <f t="shared" si="59"/>
        <v>0</v>
      </c>
      <c r="Q89" s="4"/>
      <c r="R89" s="4"/>
      <c r="S89" s="4"/>
      <c r="T89" s="6">
        <f t="shared" si="60"/>
        <v>0</v>
      </c>
      <c r="U89" s="4"/>
      <c r="V89" s="4"/>
      <c r="W89" s="4"/>
      <c r="X89" s="6">
        <f t="shared" si="61"/>
        <v>0</v>
      </c>
      <c r="Y89" s="4"/>
      <c r="Z89" s="4"/>
      <c r="AA89" s="6">
        <f t="shared" si="62"/>
        <v>0</v>
      </c>
      <c r="AB89" s="4"/>
      <c r="AC89" s="6">
        <f t="shared" si="63"/>
        <v>0</v>
      </c>
      <c r="AD89" s="4"/>
      <c r="AE89" s="6">
        <f t="shared" si="64"/>
        <v>0</v>
      </c>
      <c r="AF89" s="4"/>
      <c r="AG89" s="6">
        <f t="shared" si="65"/>
        <v>0</v>
      </c>
      <c r="AH89" s="4"/>
      <c r="AI89" s="6">
        <f t="shared" si="66"/>
        <v>0</v>
      </c>
      <c r="AJ89" s="4"/>
      <c r="AK89" s="6">
        <f t="shared" si="67"/>
        <v>0</v>
      </c>
      <c r="AL89" s="4"/>
      <c r="AM89" s="6">
        <f t="shared" si="68"/>
        <v>0</v>
      </c>
      <c r="AN89" s="4"/>
      <c r="AO89" s="4"/>
      <c r="AP89" s="6">
        <f t="shared" si="69"/>
        <v>0</v>
      </c>
      <c r="AQ89" s="13"/>
      <c r="AR89" s="16"/>
      <c r="AS89" s="13">
        <f>SUM(B89:AP89)/2</f>
        <v>0</v>
      </c>
    </row>
    <row r="90" spans="1:45" x14ac:dyDescent="0.3">
      <c r="A90" s="4">
        <v>1607</v>
      </c>
      <c r="B90" s="4"/>
      <c r="C90" s="4"/>
      <c r="D90" s="4"/>
      <c r="E90" s="4"/>
      <c r="F90" s="6">
        <f t="shared" si="56"/>
        <v>0</v>
      </c>
      <c r="G90" s="4"/>
      <c r="H90" s="4"/>
      <c r="I90" s="4"/>
      <c r="J90" s="6">
        <f t="shared" si="57"/>
        <v>0</v>
      </c>
      <c r="K90" s="4"/>
      <c r="L90" s="4"/>
      <c r="M90" s="4">
        <v>2</v>
      </c>
      <c r="N90" s="6">
        <f t="shared" si="58"/>
        <v>2</v>
      </c>
      <c r="O90" s="4"/>
      <c r="P90" s="6">
        <f t="shared" si="59"/>
        <v>0</v>
      </c>
      <c r="Q90" s="4"/>
      <c r="R90" s="4"/>
      <c r="S90" s="4"/>
      <c r="T90" s="6">
        <f t="shared" si="60"/>
        <v>0</v>
      </c>
      <c r="U90" s="4"/>
      <c r="V90" s="4"/>
      <c r="W90" s="4"/>
      <c r="X90" s="6">
        <f t="shared" si="61"/>
        <v>0</v>
      </c>
      <c r="Y90" s="4"/>
      <c r="Z90" s="4"/>
      <c r="AA90" s="6">
        <f t="shared" si="62"/>
        <v>0</v>
      </c>
      <c r="AB90" s="4"/>
      <c r="AC90" s="6">
        <f t="shared" si="63"/>
        <v>0</v>
      </c>
      <c r="AD90" s="4"/>
      <c r="AE90" s="6">
        <f t="shared" si="64"/>
        <v>0</v>
      </c>
      <c r="AF90" s="4"/>
      <c r="AG90" s="6">
        <f t="shared" si="65"/>
        <v>0</v>
      </c>
      <c r="AH90" s="4"/>
      <c r="AI90" s="6">
        <f t="shared" si="66"/>
        <v>0</v>
      </c>
      <c r="AJ90" s="4"/>
      <c r="AK90" s="6">
        <f t="shared" si="67"/>
        <v>0</v>
      </c>
      <c r="AL90" s="4"/>
      <c r="AM90" s="6">
        <f t="shared" si="68"/>
        <v>0</v>
      </c>
      <c r="AN90" s="4"/>
      <c r="AO90" s="4"/>
      <c r="AP90" s="6">
        <f t="shared" si="69"/>
        <v>0</v>
      </c>
      <c r="AQ90" s="13"/>
      <c r="AR90" s="16"/>
      <c r="AS90" s="13">
        <f>SUM(B90:AP90)/2</f>
        <v>2</v>
      </c>
    </row>
    <row r="91" spans="1:45" x14ac:dyDescent="0.3">
      <c r="A91" s="4">
        <v>1608</v>
      </c>
      <c r="B91" s="4"/>
      <c r="C91" s="4"/>
      <c r="D91" s="4">
        <v>1</v>
      </c>
      <c r="E91" s="4"/>
      <c r="F91" s="6">
        <f t="shared" si="56"/>
        <v>1</v>
      </c>
      <c r="G91" s="4"/>
      <c r="H91" s="4"/>
      <c r="I91" s="4"/>
      <c r="J91" s="6">
        <f t="shared" si="57"/>
        <v>0</v>
      </c>
      <c r="K91" s="4"/>
      <c r="L91" s="4"/>
      <c r="M91" s="4">
        <v>2</v>
      </c>
      <c r="N91" s="6">
        <f t="shared" si="58"/>
        <v>2</v>
      </c>
      <c r="O91" s="4"/>
      <c r="P91" s="6">
        <f t="shared" si="59"/>
        <v>0</v>
      </c>
      <c r="Q91" s="4"/>
      <c r="R91" s="4"/>
      <c r="S91" s="4"/>
      <c r="T91" s="6">
        <f t="shared" si="60"/>
        <v>0</v>
      </c>
      <c r="U91" s="4"/>
      <c r="V91" s="4"/>
      <c r="W91" s="4"/>
      <c r="X91" s="6">
        <f t="shared" si="61"/>
        <v>0</v>
      </c>
      <c r="Y91" s="4"/>
      <c r="Z91" s="4"/>
      <c r="AA91" s="6">
        <f t="shared" si="62"/>
        <v>0</v>
      </c>
      <c r="AB91" s="4"/>
      <c r="AC91" s="6">
        <f t="shared" si="63"/>
        <v>0</v>
      </c>
      <c r="AD91" s="4"/>
      <c r="AE91" s="6">
        <f t="shared" si="64"/>
        <v>0</v>
      </c>
      <c r="AF91" s="4"/>
      <c r="AG91" s="6">
        <f t="shared" si="65"/>
        <v>0</v>
      </c>
      <c r="AH91" s="4"/>
      <c r="AI91" s="6">
        <f t="shared" si="66"/>
        <v>0</v>
      </c>
      <c r="AJ91" s="4"/>
      <c r="AK91" s="6">
        <f t="shared" si="67"/>
        <v>0</v>
      </c>
      <c r="AL91" s="4"/>
      <c r="AM91" s="6">
        <f t="shared" si="68"/>
        <v>0</v>
      </c>
      <c r="AN91" s="4"/>
      <c r="AO91" s="4"/>
      <c r="AP91" s="6">
        <f t="shared" si="69"/>
        <v>0</v>
      </c>
      <c r="AQ91" s="13"/>
      <c r="AR91" s="16"/>
      <c r="AS91" s="13">
        <f>SUM(B91:AP91)/2</f>
        <v>3</v>
      </c>
    </row>
    <row r="92" spans="1:45" x14ac:dyDescent="0.3">
      <c r="A92" s="4">
        <v>1609</v>
      </c>
      <c r="B92" s="4"/>
      <c r="C92" s="4"/>
      <c r="D92" s="4"/>
      <c r="E92" s="4">
        <v>2</v>
      </c>
      <c r="F92" s="6">
        <f t="shared" si="56"/>
        <v>2</v>
      </c>
      <c r="G92" s="4"/>
      <c r="H92" s="4"/>
      <c r="I92" s="4"/>
      <c r="J92" s="6">
        <f t="shared" si="57"/>
        <v>0</v>
      </c>
      <c r="K92" s="4"/>
      <c r="L92" s="4"/>
      <c r="M92" s="4">
        <v>8</v>
      </c>
      <c r="N92" s="6">
        <f t="shared" si="58"/>
        <v>8</v>
      </c>
      <c r="O92" s="4"/>
      <c r="P92" s="6">
        <f t="shared" si="59"/>
        <v>0</v>
      </c>
      <c r="Q92" s="4"/>
      <c r="R92" s="4"/>
      <c r="S92" s="4"/>
      <c r="T92" s="6">
        <f t="shared" si="60"/>
        <v>0</v>
      </c>
      <c r="U92" s="4"/>
      <c r="V92" s="4"/>
      <c r="W92" s="4"/>
      <c r="X92" s="6">
        <f t="shared" si="61"/>
        <v>0</v>
      </c>
      <c r="Y92" s="4"/>
      <c r="Z92" s="4">
        <v>1</v>
      </c>
      <c r="AA92" s="6">
        <f t="shared" si="62"/>
        <v>1</v>
      </c>
      <c r="AB92" s="4"/>
      <c r="AC92" s="6">
        <f t="shared" si="63"/>
        <v>0</v>
      </c>
      <c r="AD92" s="4"/>
      <c r="AE92" s="6">
        <f t="shared" si="64"/>
        <v>0</v>
      </c>
      <c r="AF92" s="4"/>
      <c r="AG92" s="6">
        <f t="shared" si="65"/>
        <v>0</v>
      </c>
      <c r="AH92" s="4"/>
      <c r="AI92" s="6">
        <f t="shared" si="66"/>
        <v>0</v>
      </c>
      <c r="AJ92" s="4"/>
      <c r="AK92" s="6">
        <f t="shared" si="67"/>
        <v>0</v>
      </c>
      <c r="AL92" s="4"/>
      <c r="AM92" s="6">
        <f t="shared" si="68"/>
        <v>0</v>
      </c>
      <c r="AN92" s="4"/>
      <c r="AO92" s="4"/>
      <c r="AP92" s="6">
        <f t="shared" si="69"/>
        <v>0</v>
      </c>
      <c r="AQ92" s="13"/>
      <c r="AR92" s="16"/>
      <c r="AS92" s="13">
        <f>SUM(B92:AP92)/2</f>
        <v>11</v>
      </c>
    </row>
    <row r="93" spans="1:45" s="1" customFormat="1" x14ac:dyDescent="0.3">
      <c r="A93" s="3" t="s">
        <v>59</v>
      </c>
      <c r="B93" s="3">
        <f>SUM(B94:B100)/1</f>
        <v>0</v>
      </c>
      <c r="C93" s="3">
        <f>SUM(C94:C100)/1</f>
        <v>0</v>
      </c>
      <c r="D93" s="3">
        <f>SUM(D94:D100)/1</f>
        <v>1</v>
      </c>
      <c r="E93" s="3">
        <f>SUM(E94:E100)/1</f>
        <v>4</v>
      </c>
      <c r="F93" s="7">
        <f t="shared" si="56"/>
        <v>5</v>
      </c>
      <c r="G93" s="3">
        <f>SUM(G94:G100)/1</f>
        <v>0</v>
      </c>
      <c r="H93" s="3">
        <f>SUM(H94:H100)/1</f>
        <v>0</v>
      </c>
      <c r="I93" s="3">
        <f>SUM(I94:I100)/1</f>
        <v>0</v>
      </c>
      <c r="J93" s="7">
        <f t="shared" si="57"/>
        <v>0</v>
      </c>
      <c r="K93" s="3">
        <f>SUM(K94:K100)/1</f>
        <v>0</v>
      </c>
      <c r="L93" s="3">
        <f>SUM(L94:L100)/1</f>
        <v>1</v>
      </c>
      <c r="M93" s="3">
        <f>SUM(M94:M100)/1</f>
        <v>14</v>
      </c>
      <c r="N93" s="7">
        <f t="shared" si="58"/>
        <v>15</v>
      </c>
      <c r="O93" s="3">
        <f>SUM(O94:O100)/1</f>
        <v>0</v>
      </c>
      <c r="P93" s="7">
        <f t="shared" si="59"/>
        <v>0</v>
      </c>
      <c r="Q93" s="3">
        <f>SUM(Q94:Q100)/1</f>
        <v>0</v>
      </c>
      <c r="R93" s="3">
        <f>SUM(R94:R100)/1</f>
        <v>0</v>
      </c>
      <c r="S93" s="3">
        <f>SUM(S94:S100)/1</f>
        <v>0</v>
      </c>
      <c r="T93" s="7">
        <f t="shared" si="60"/>
        <v>0</v>
      </c>
      <c r="U93" s="3">
        <f>SUM(U94:U100)/1</f>
        <v>0</v>
      </c>
      <c r="V93" s="3">
        <f>SUM(V94:V100)/1</f>
        <v>0</v>
      </c>
      <c r="W93" s="3">
        <f>SUM(W94:W100)/1</f>
        <v>1</v>
      </c>
      <c r="X93" s="7">
        <f t="shared" si="61"/>
        <v>1</v>
      </c>
      <c r="Y93" s="3">
        <f>SUM(Y94:Y100)/1</f>
        <v>0</v>
      </c>
      <c r="Z93" s="3">
        <f>SUM(Z94:Z100)/1</f>
        <v>1</v>
      </c>
      <c r="AA93" s="7">
        <f t="shared" si="62"/>
        <v>1</v>
      </c>
      <c r="AB93" s="3">
        <f>SUM(AB94:AB100)/1</f>
        <v>0</v>
      </c>
      <c r="AC93" s="7">
        <f t="shared" si="63"/>
        <v>0</v>
      </c>
      <c r="AD93" s="3">
        <f>SUM(AD94:AD100)/1</f>
        <v>0</v>
      </c>
      <c r="AE93" s="7">
        <f t="shared" si="64"/>
        <v>0</v>
      </c>
      <c r="AF93" s="3">
        <f>SUM(AF94:AF100)/1</f>
        <v>0</v>
      </c>
      <c r="AG93" s="7">
        <f t="shared" si="65"/>
        <v>0</v>
      </c>
      <c r="AH93" s="3">
        <f>SUM(AH94:AH100)/1</f>
        <v>0</v>
      </c>
      <c r="AI93" s="7">
        <f t="shared" si="66"/>
        <v>0</v>
      </c>
      <c r="AJ93" s="3">
        <f>SUM(AJ94:AJ100)/1</f>
        <v>0</v>
      </c>
      <c r="AK93" s="7">
        <f t="shared" si="67"/>
        <v>0</v>
      </c>
      <c r="AL93" s="3">
        <f>SUM(AL94:AL100)/1</f>
        <v>0</v>
      </c>
      <c r="AM93" s="7">
        <f t="shared" si="68"/>
        <v>0</v>
      </c>
      <c r="AN93" s="3">
        <f>SUM(AN94:AN100)/1</f>
        <v>0</v>
      </c>
      <c r="AO93" s="3">
        <f>SUM(AO94:AO100)/1</f>
        <v>0</v>
      </c>
      <c r="AP93" s="7">
        <f t="shared" si="69"/>
        <v>0</v>
      </c>
      <c r="AQ93" s="15"/>
      <c r="AR93" s="14"/>
      <c r="AS93" s="15">
        <f>SUM(B93:AP93)/2</f>
        <v>22</v>
      </c>
    </row>
    <row r="94" spans="1:45" x14ac:dyDescent="0.3">
      <c r="A94" s="4">
        <v>1601</v>
      </c>
      <c r="B94" s="4"/>
      <c r="C94" s="4"/>
      <c r="D94" s="4"/>
      <c r="E94" s="4"/>
      <c r="F94" s="6">
        <f t="shared" si="56"/>
        <v>0</v>
      </c>
      <c r="G94" s="4"/>
      <c r="H94" s="4"/>
      <c r="I94" s="4"/>
      <c r="J94" s="6">
        <f t="shared" si="57"/>
        <v>0</v>
      </c>
      <c r="K94" s="4"/>
      <c r="L94" s="4"/>
      <c r="M94" s="4">
        <v>1</v>
      </c>
      <c r="N94" s="6">
        <f t="shared" si="58"/>
        <v>1</v>
      </c>
      <c r="O94" s="4"/>
      <c r="P94" s="6">
        <f t="shared" si="59"/>
        <v>0</v>
      </c>
      <c r="Q94" s="4"/>
      <c r="R94" s="4"/>
      <c r="S94" s="4"/>
      <c r="T94" s="6">
        <f t="shared" si="60"/>
        <v>0</v>
      </c>
      <c r="U94" s="4"/>
      <c r="V94" s="4"/>
      <c r="W94" s="4"/>
      <c r="X94" s="6">
        <f t="shared" si="61"/>
        <v>0</v>
      </c>
      <c r="Y94" s="4"/>
      <c r="Z94" s="4"/>
      <c r="AA94" s="6">
        <f t="shared" si="62"/>
        <v>0</v>
      </c>
      <c r="AB94" s="4"/>
      <c r="AC94" s="6">
        <f t="shared" si="63"/>
        <v>0</v>
      </c>
      <c r="AD94" s="4"/>
      <c r="AE94" s="6">
        <f t="shared" si="64"/>
        <v>0</v>
      </c>
      <c r="AF94" s="4"/>
      <c r="AG94" s="6">
        <f t="shared" si="65"/>
        <v>0</v>
      </c>
      <c r="AH94" s="4"/>
      <c r="AI94" s="6">
        <f t="shared" si="66"/>
        <v>0</v>
      </c>
      <c r="AJ94" s="4"/>
      <c r="AK94" s="6">
        <f t="shared" si="67"/>
        <v>0</v>
      </c>
      <c r="AL94" s="4"/>
      <c r="AM94" s="6">
        <f t="shared" si="68"/>
        <v>0</v>
      </c>
      <c r="AN94" s="4"/>
      <c r="AO94" s="4"/>
      <c r="AP94" s="6">
        <f t="shared" si="69"/>
        <v>0</v>
      </c>
      <c r="AQ94" s="13"/>
      <c r="AR94" s="16"/>
      <c r="AS94" s="13">
        <f>SUM(B94:AP94)/2</f>
        <v>1</v>
      </c>
    </row>
    <row r="95" spans="1:45" x14ac:dyDescent="0.3">
      <c r="A95" s="4">
        <v>1604</v>
      </c>
      <c r="B95" s="4"/>
      <c r="C95" s="4"/>
      <c r="D95" s="4"/>
      <c r="E95" s="4"/>
      <c r="F95" s="6">
        <f t="shared" si="56"/>
        <v>0</v>
      </c>
      <c r="G95" s="4"/>
      <c r="H95" s="4"/>
      <c r="I95" s="4"/>
      <c r="J95" s="6">
        <f t="shared" si="57"/>
        <v>0</v>
      </c>
      <c r="K95" s="4"/>
      <c r="L95" s="4"/>
      <c r="M95" s="4"/>
      <c r="N95" s="6">
        <f t="shared" si="58"/>
        <v>0</v>
      </c>
      <c r="O95" s="4"/>
      <c r="P95" s="6">
        <f t="shared" si="59"/>
        <v>0</v>
      </c>
      <c r="Q95" s="4"/>
      <c r="R95" s="4"/>
      <c r="S95" s="4"/>
      <c r="T95" s="6">
        <f t="shared" si="60"/>
        <v>0</v>
      </c>
      <c r="U95" s="4"/>
      <c r="V95" s="4"/>
      <c r="W95" s="4">
        <v>1</v>
      </c>
      <c r="X95" s="6">
        <f t="shared" si="61"/>
        <v>1</v>
      </c>
      <c r="Y95" s="4"/>
      <c r="Z95" s="4"/>
      <c r="AA95" s="6">
        <f t="shared" si="62"/>
        <v>0</v>
      </c>
      <c r="AB95" s="4"/>
      <c r="AC95" s="6">
        <f t="shared" si="63"/>
        <v>0</v>
      </c>
      <c r="AD95" s="4"/>
      <c r="AE95" s="6">
        <f t="shared" si="64"/>
        <v>0</v>
      </c>
      <c r="AF95" s="4"/>
      <c r="AG95" s="6">
        <f t="shared" si="65"/>
        <v>0</v>
      </c>
      <c r="AH95" s="4"/>
      <c r="AI95" s="6">
        <f t="shared" si="66"/>
        <v>0</v>
      </c>
      <c r="AJ95" s="4"/>
      <c r="AK95" s="6">
        <f t="shared" si="67"/>
        <v>0</v>
      </c>
      <c r="AL95" s="4"/>
      <c r="AM95" s="6">
        <f t="shared" si="68"/>
        <v>0</v>
      </c>
      <c r="AN95" s="4"/>
      <c r="AO95" s="4"/>
      <c r="AP95" s="6">
        <f t="shared" si="69"/>
        <v>0</v>
      </c>
      <c r="AQ95" s="13"/>
      <c r="AR95" s="16"/>
      <c r="AS95" s="13">
        <f>SUM(B95:AP95)/2</f>
        <v>1</v>
      </c>
    </row>
    <row r="96" spans="1:45" x14ac:dyDescent="0.3">
      <c r="A96" s="4">
        <v>1605</v>
      </c>
      <c r="B96" s="4"/>
      <c r="C96" s="4"/>
      <c r="D96" s="4"/>
      <c r="E96" s="4"/>
      <c r="F96" s="6">
        <f t="shared" si="56"/>
        <v>0</v>
      </c>
      <c r="G96" s="4"/>
      <c r="H96" s="4"/>
      <c r="I96" s="4"/>
      <c r="J96" s="6">
        <f t="shared" si="57"/>
        <v>0</v>
      </c>
      <c r="K96" s="4"/>
      <c r="L96" s="4"/>
      <c r="M96" s="4">
        <v>1</v>
      </c>
      <c r="N96" s="6">
        <f t="shared" si="58"/>
        <v>1</v>
      </c>
      <c r="O96" s="4"/>
      <c r="P96" s="6">
        <f t="shared" si="59"/>
        <v>0</v>
      </c>
      <c r="Q96" s="4"/>
      <c r="R96" s="4"/>
      <c r="S96" s="4"/>
      <c r="T96" s="6">
        <f t="shared" si="60"/>
        <v>0</v>
      </c>
      <c r="U96" s="4"/>
      <c r="V96" s="4"/>
      <c r="W96" s="4"/>
      <c r="X96" s="6">
        <f t="shared" si="61"/>
        <v>0</v>
      </c>
      <c r="Y96" s="4"/>
      <c r="Z96" s="4"/>
      <c r="AA96" s="6">
        <f t="shared" si="62"/>
        <v>0</v>
      </c>
      <c r="AB96" s="4"/>
      <c r="AC96" s="6">
        <f t="shared" si="63"/>
        <v>0</v>
      </c>
      <c r="AD96" s="4"/>
      <c r="AE96" s="6">
        <f t="shared" si="64"/>
        <v>0</v>
      </c>
      <c r="AF96" s="4"/>
      <c r="AG96" s="6">
        <f t="shared" si="65"/>
        <v>0</v>
      </c>
      <c r="AH96" s="4"/>
      <c r="AI96" s="6">
        <f t="shared" si="66"/>
        <v>0</v>
      </c>
      <c r="AJ96" s="4"/>
      <c r="AK96" s="6">
        <f t="shared" si="67"/>
        <v>0</v>
      </c>
      <c r="AL96" s="4"/>
      <c r="AM96" s="6">
        <f t="shared" si="68"/>
        <v>0</v>
      </c>
      <c r="AN96" s="4"/>
      <c r="AO96" s="4"/>
      <c r="AP96" s="6">
        <f t="shared" si="69"/>
        <v>0</v>
      </c>
      <c r="AQ96" s="13"/>
      <c r="AR96" s="16"/>
      <c r="AS96" s="13">
        <f>SUM(B96:AP96)/2</f>
        <v>1</v>
      </c>
    </row>
    <row r="97" spans="1:45" x14ac:dyDescent="0.3">
      <c r="A97" s="4">
        <v>1606</v>
      </c>
      <c r="B97" s="4"/>
      <c r="C97" s="4"/>
      <c r="D97" s="4">
        <v>1</v>
      </c>
      <c r="E97" s="4"/>
      <c r="F97" s="6">
        <f t="shared" si="56"/>
        <v>1</v>
      </c>
      <c r="G97" s="4"/>
      <c r="H97" s="4"/>
      <c r="I97" s="4"/>
      <c r="J97" s="6">
        <f t="shared" si="57"/>
        <v>0</v>
      </c>
      <c r="K97" s="4"/>
      <c r="L97" s="4"/>
      <c r="M97" s="4"/>
      <c r="N97" s="6">
        <f t="shared" si="58"/>
        <v>0</v>
      </c>
      <c r="O97" s="4"/>
      <c r="P97" s="6">
        <f t="shared" si="59"/>
        <v>0</v>
      </c>
      <c r="Q97" s="4"/>
      <c r="R97" s="4"/>
      <c r="S97" s="4"/>
      <c r="T97" s="6">
        <f t="shared" si="60"/>
        <v>0</v>
      </c>
      <c r="U97" s="4"/>
      <c r="V97" s="4"/>
      <c r="W97" s="4"/>
      <c r="X97" s="6">
        <f t="shared" si="61"/>
        <v>0</v>
      </c>
      <c r="Y97" s="4"/>
      <c r="Z97" s="4"/>
      <c r="AA97" s="6">
        <f t="shared" si="62"/>
        <v>0</v>
      </c>
      <c r="AB97" s="4"/>
      <c r="AC97" s="6">
        <f t="shared" si="63"/>
        <v>0</v>
      </c>
      <c r="AD97" s="4"/>
      <c r="AE97" s="6">
        <f t="shared" si="64"/>
        <v>0</v>
      </c>
      <c r="AF97" s="4"/>
      <c r="AG97" s="6">
        <f t="shared" si="65"/>
        <v>0</v>
      </c>
      <c r="AH97" s="4"/>
      <c r="AI97" s="6">
        <f t="shared" si="66"/>
        <v>0</v>
      </c>
      <c r="AJ97" s="4"/>
      <c r="AK97" s="6">
        <f t="shared" si="67"/>
        <v>0</v>
      </c>
      <c r="AL97" s="4"/>
      <c r="AM97" s="6">
        <f t="shared" si="68"/>
        <v>0</v>
      </c>
      <c r="AN97" s="4"/>
      <c r="AO97" s="4"/>
      <c r="AP97" s="6">
        <f t="shared" si="69"/>
        <v>0</v>
      </c>
      <c r="AQ97" s="13"/>
      <c r="AR97" s="16"/>
      <c r="AS97" s="13">
        <f>SUM(B97:AP97)/2</f>
        <v>1</v>
      </c>
    </row>
    <row r="98" spans="1:45" x14ac:dyDescent="0.3">
      <c r="A98" s="4">
        <v>1607</v>
      </c>
      <c r="B98" s="4"/>
      <c r="C98" s="4"/>
      <c r="D98" s="4"/>
      <c r="E98" s="4">
        <v>1</v>
      </c>
      <c r="F98" s="6">
        <f t="shared" si="56"/>
        <v>1</v>
      </c>
      <c r="G98" s="4"/>
      <c r="H98" s="4"/>
      <c r="I98" s="4"/>
      <c r="J98" s="6">
        <f t="shared" si="57"/>
        <v>0</v>
      </c>
      <c r="K98" s="4"/>
      <c r="L98" s="4"/>
      <c r="M98" s="4">
        <v>3</v>
      </c>
      <c r="N98" s="6">
        <f t="shared" si="58"/>
        <v>3</v>
      </c>
      <c r="O98" s="4"/>
      <c r="P98" s="6">
        <f t="shared" si="59"/>
        <v>0</v>
      </c>
      <c r="Q98" s="4"/>
      <c r="R98" s="4"/>
      <c r="S98" s="4"/>
      <c r="T98" s="6">
        <f t="shared" si="60"/>
        <v>0</v>
      </c>
      <c r="U98" s="4"/>
      <c r="V98" s="4"/>
      <c r="W98" s="4"/>
      <c r="X98" s="6">
        <f t="shared" si="61"/>
        <v>0</v>
      </c>
      <c r="Y98" s="4"/>
      <c r="Z98" s="4">
        <v>1</v>
      </c>
      <c r="AA98" s="6">
        <f t="shared" si="62"/>
        <v>1</v>
      </c>
      <c r="AB98" s="4"/>
      <c r="AC98" s="6">
        <f t="shared" si="63"/>
        <v>0</v>
      </c>
      <c r="AD98" s="4"/>
      <c r="AE98" s="6">
        <f t="shared" si="64"/>
        <v>0</v>
      </c>
      <c r="AF98" s="4"/>
      <c r="AG98" s="6">
        <f t="shared" si="65"/>
        <v>0</v>
      </c>
      <c r="AH98" s="4"/>
      <c r="AI98" s="6">
        <f t="shared" si="66"/>
        <v>0</v>
      </c>
      <c r="AJ98" s="4"/>
      <c r="AK98" s="6">
        <f t="shared" si="67"/>
        <v>0</v>
      </c>
      <c r="AL98" s="4"/>
      <c r="AM98" s="6">
        <f t="shared" si="68"/>
        <v>0</v>
      </c>
      <c r="AN98" s="4"/>
      <c r="AO98" s="4"/>
      <c r="AP98" s="6">
        <f t="shared" si="69"/>
        <v>0</v>
      </c>
      <c r="AQ98" s="13"/>
      <c r="AR98" s="16"/>
      <c r="AS98" s="13">
        <f>SUM(B98:AP98)/2</f>
        <v>5</v>
      </c>
    </row>
    <row r="99" spans="1:45" x14ac:dyDescent="0.3">
      <c r="A99" s="4">
        <v>1608</v>
      </c>
      <c r="B99" s="4"/>
      <c r="C99" s="4"/>
      <c r="D99" s="4"/>
      <c r="E99" s="4">
        <v>1</v>
      </c>
      <c r="F99" s="6">
        <f t="shared" si="56"/>
        <v>1</v>
      </c>
      <c r="G99" s="4"/>
      <c r="H99" s="4"/>
      <c r="I99" s="4"/>
      <c r="J99" s="6">
        <f t="shared" si="57"/>
        <v>0</v>
      </c>
      <c r="K99" s="4"/>
      <c r="L99" s="4">
        <v>1</v>
      </c>
      <c r="M99" s="4"/>
      <c r="N99" s="6">
        <f t="shared" si="58"/>
        <v>1</v>
      </c>
      <c r="O99" s="4"/>
      <c r="P99" s="6">
        <f t="shared" si="59"/>
        <v>0</v>
      </c>
      <c r="Q99" s="4"/>
      <c r="R99" s="4"/>
      <c r="S99" s="4"/>
      <c r="T99" s="6">
        <f t="shared" si="60"/>
        <v>0</v>
      </c>
      <c r="U99" s="4"/>
      <c r="V99" s="4"/>
      <c r="W99" s="4"/>
      <c r="X99" s="6">
        <f t="shared" si="61"/>
        <v>0</v>
      </c>
      <c r="Y99" s="4"/>
      <c r="Z99" s="4"/>
      <c r="AA99" s="6">
        <f t="shared" si="62"/>
        <v>0</v>
      </c>
      <c r="AB99" s="4"/>
      <c r="AC99" s="6">
        <f t="shared" si="63"/>
        <v>0</v>
      </c>
      <c r="AD99" s="4"/>
      <c r="AE99" s="6">
        <f t="shared" si="64"/>
        <v>0</v>
      </c>
      <c r="AF99" s="4"/>
      <c r="AG99" s="6">
        <f t="shared" si="65"/>
        <v>0</v>
      </c>
      <c r="AH99" s="4"/>
      <c r="AI99" s="6">
        <f t="shared" si="66"/>
        <v>0</v>
      </c>
      <c r="AJ99" s="4"/>
      <c r="AK99" s="6">
        <f t="shared" si="67"/>
        <v>0</v>
      </c>
      <c r="AL99" s="4"/>
      <c r="AM99" s="6">
        <f t="shared" si="68"/>
        <v>0</v>
      </c>
      <c r="AN99" s="4"/>
      <c r="AO99" s="4"/>
      <c r="AP99" s="6">
        <f t="shared" si="69"/>
        <v>0</v>
      </c>
      <c r="AQ99" s="13"/>
      <c r="AR99" s="16"/>
      <c r="AS99" s="13">
        <f>SUM(B99:AP99)/2</f>
        <v>2</v>
      </c>
    </row>
    <row r="100" spans="1:45" x14ac:dyDescent="0.3">
      <c r="A100" s="4">
        <v>1609</v>
      </c>
      <c r="B100" s="4"/>
      <c r="C100" s="4"/>
      <c r="D100" s="4"/>
      <c r="E100" s="4">
        <v>2</v>
      </c>
      <c r="F100" s="6">
        <f t="shared" si="56"/>
        <v>2</v>
      </c>
      <c r="G100" s="4"/>
      <c r="H100" s="4"/>
      <c r="I100" s="4"/>
      <c r="J100" s="6">
        <f t="shared" si="57"/>
        <v>0</v>
      </c>
      <c r="K100" s="4"/>
      <c r="L100" s="4"/>
      <c r="M100" s="4">
        <v>9</v>
      </c>
      <c r="N100" s="6">
        <f t="shared" si="58"/>
        <v>9</v>
      </c>
      <c r="O100" s="4"/>
      <c r="P100" s="6">
        <f t="shared" si="59"/>
        <v>0</v>
      </c>
      <c r="Q100" s="4"/>
      <c r="R100" s="4"/>
      <c r="S100" s="4"/>
      <c r="T100" s="6">
        <f t="shared" si="60"/>
        <v>0</v>
      </c>
      <c r="U100" s="4"/>
      <c r="V100" s="4"/>
      <c r="W100" s="4"/>
      <c r="X100" s="6">
        <f t="shared" si="61"/>
        <v>0</v>
      </c>
      <c r="Y100" s="4"/>
      <c r="Z100" s="4"/>
      <c r="AA100" s="6">
        <f t="shared" si="62"/>
        <v>0</v>
      </c>
      <c r="AB100" s="4"/>
      <c r="AC100" s="6">
        <f t="shared" si="63"/>
        <v>0</v>
      </c>
      <c r="AD100" s="4"/>
      <c r="AE100" s="6">
        <f t="shared" si="64"/>
        <v>0</v>
      </c>
      <c r="AF100" s="4"/>
      <c r="AG100" s="6">
        <f t="shared" si="65"/>
        <v>0</v>
      </c>
      <c r="AH100" s="4"/>
      <c r="AI100" s="6">
        <f t="shared" si="66"/>
        <v>0</v>
      </c>
      <c r="AJ100" s="4"/>
      <c r="AK100" s="6">
        <f t="shared" si="67"/>
        <v>0</v>
      </c>
      <c r="AL100" s="4"/>
      <c r="AM100" s="6">
        <f t="shared" si="68"/>
        <v>0</v>
      </c>
      <c r="AN100" s="4"/>
      <c r="AO100" s="4"/>
      <c r="AP100" s="6">
        <f t="shared" si="69"/>
        <v>0</v>
      </c>
      <c r="AQ100" s="13"/>
      <c r="AR100" s="16"/>
      <c r="AS100" s="13">
        <f>SUM(B100:AP100)/2</f>
        <v>11</v>
      </c>
    </row>
    <row r="101" spans="1:45" s="1" customFormat="1" x14ac:dyDescent="0.3">
      <c r="A101" s="3" t="s">
        <v>60</v>
      </c>
      <c r="B101" s="3">
        <f>SUM(B102:B103)/1</f>
        <v>0</v>
      </c>
      <c r="C101" s="3">
        <f>SUM(C102:C103)/1</f>
        <v>0</v>
      </c>
      <c r="D101" s="3">
        <f>SUM(D102:D103)/1</f>
        <v>0</v>
      </c>
      <c r="E101" s="3">
        <f>SUM(E102:E103)/1</f>
        <v>1</v>
      </c>
      <c r="F101" s="7">
        <f t="shared" si="56"/>
        <v>1</v>
      </c>
      <c r="G101" s="3">
        <f>SUM(G102:G103)/1</f>
        <v>0</v>
      </c>
      <c r="H101" s="3">
        <f>SUM(H102:H103)/1</f>
        <v>0</v>
      </c>
      <c r="I101" s="3">
        <f>SUM(I102:I103)/1</f>
        <v>1</v>
      </c>
      <c r="J101" s="7">
        <f t="shared" si="57"/>
        <v>1</v>
      </c>
      <c r="K101" s="3">
        <f>SUM(K102:K103)/1</f>
        <v>0</v>
      </c>
      <c r="L101" s="3">
        <f>SUM(L102:L103)/1</f>
        <v>0</v>
      </c>
      <c r="M101" s="3">
        <f>SUM(M102:M103)/1</f>
        <v>0</v>
      </c>
      <c r="N101" s="7">
        <f t="shared" si="58"/>
        <v>0</v>
      </c>
      <c r="O101" s="3">
        <f>SUM(O102:O103)/1</f>
        <v>0</v>
      </c>
      <c r="P101" s="7">
        <f t="shared" si="59"/>
        <v>0</v>
      </c>
      <c r="Q101" s="3">
        <f>SUM(Q102:Q103)/1</f>
        <v>0</v>
      </c>
      <c r="R101" s="3">
        <f>SUM(R102:R103)/1</f>
        <v>0</v>
      </c>
      <c r="S101" s="3">
        <f>SUM(S102:S103)/1</f>
        <v>0</v>
      </c>
      <c r="T101" s="7">
        <f t="shared" si="60"/>
        <v>0</v>
      </c>
      <c r="U101" s="3">
        <f>SUM(U102:U103)/1</f>
        <v>0</v>
      </c>
      <c r="V101" s="3">
        <f>SUM(V102:V103)/1</f>
        <v>0</v>
      </c>
      <c r="W101" s="3">
        <f>SUM(W102:W103)/1</f>
        <v>0</v>
      </c>
      <c r="X101" s="7">
        <f t="shared" si="61"/>
        <v>0</v>
      </c>
      <c r="Y101" s="3">
        <f>SUM(Y102:Y103)/1</f>
        <v>0</v>
      </c>
      <c r="Z101" s="3">
        <f>SUM(Z102:Z103)/1</f>
        <v>0</v>
      </c>
      <c r="AA101" s="7">
        <f t="shared" si="62"/>
        <v>0</v>
      </c>
      <c r="AB101" s="3">
        <f>SUM(AB102:AB103)/1</f>
        <v>0</v>
      </c>
      <c r="AC101" s="7">
        <f t="shared" si="63"/>
        <v>0</v>
      </c>
      <c r="AD101" s="3">
        <f>SUM(AD102:AD103)/1</f>
        <v>0</v>
      </c>
      <c r="AE101" s="7">
        <f t="shared" si="64"/>
        <v>0</v>
      </c>
      <c r="AF101" s="3">
        <f>SUM(AF102:AF103)/1</f>
        <v>0</v>
      </c>
      <c r="AG101" s="7">
        <f t="shared" si="65"/>
        <v>0</v>
      </c>
      <c r="AH101" s="3">
        <f>SUM(AH102:AH103)/1</f>
        <v>0</v>
      </c>
      <c r="AI101" s="7">
        <f t="shared" si="66"/>
        <v>0</v>
      </c>
      <c r="AJ101" s="3">
        <f>SUM(AJ102:AJ103)/1</f>
        <v>0</v>
      </c>
      <c r="AK101" s="7">
        <f t="shared" si="67"/>
        <v>0</v>
      </c>
      <c r="AL101" s="3">
        <f>SUM(AL102:AL103)/1</f>
        <v>0</v>
      </c>
      <c r="AM101" s="7">
        <f t="shared" si="68"/>
        <v>0</v>
      </c>
      <c r="AN101" s="3">
        <f>SUM(AN102:AN103)/1</f>
        <v>0</v>
      </c>
      <c r="AO101" s="3">
        <f>SUM(AO102:AO103)/1</f>
        <v>0</v>
      </c>
      <c r="AP101" s="7">
        <f t="shared" si="69"/>
        <v>0</v>
      </c>
      <c r="AQ101" s="15"/>
      <c r="AR101" s="14"/>
      <c r="AS101" s="15">
        <f>SUM(B101:AP101)/2</f>
        <v>2</v>
      </c>
    </row>
    <row r="102" spans="1:45" x14ac:dyDescent="0.3">
      <c r="A102" s="4">
        <v>1603</v>
      </c>
      <c r="B102" s="4"/>
      <c r="C102" s="4"/>
      <c r="D102" s="4"/>
      <c r="E102" s="4"/>
      <c r="F102" s="6">
        <f t="shared" si="56"/>
        <v>0</v>
      </c>
      <c r="G102" s="4"/>
      <c r="H102" s="4"/>
      <c r="I102" s="4">
        <v>1</v>
      </c>
      <c r="J102" s="6">
        <f t="shared" si="57"/>
        <v>1</v>
      </c>
      <c r="K102" s="4"/>
      <c r="L102" s="4"/>
      <c r="M102" s="4"/>
      <c r="N102" s="6">
        <f t="shared" si="58"/>
        <v>0</v>
      </c>
      <c r="O102" s="4"/>
      <c r="P102" s="6">
        <f t="shared" si="59"/>
        <v>0</v>
      </c>
      <c r="Q102" s="4"/>
      <c r="R102" s="4"/>
      <c r="S102" s="4"/>
      <c r="T102" s="6">
        <f t="shared" si="60"/>
        <v>0</v>
      </c>
      <c r="U102" s="4"/>
      <c r="V102" s="4"/>
      <c r="W102" s="4"/>
      <c r="X102" s="6">
        <f t="shared" si="61"/>
        <v>0</v>
      </c>
      <c r="Y102" s="4"/>
      <c r="Z102" s="4"/>
      <c r="AA102" s="6">
        <f t="shared" si="62"/>
        <v>0</v>
      </c>
      <c r="AB102" s="4"/>
      <c r="AC102" s="6">
        <f t="shared" si="63"/>
        <v>0</v>
      </c>
      <c r="AD102" s="4"/>
      <c r="AE102" s="6">
        <f t="shared" si="64"/>
        <v>0</v>
      </c>
      <c r="AF102" s="4"/>
      <c r="AG102" s="6">
        <f t="shared" si="65"/>
        <v>0</v>
      </c>
      <c r="AH102" s="4"/>
      <c r="AI102" s="6">
        <f t="shared" si="66"/>
        <v>0</v>
      </c>
      <c r="AJ102" s="4"/>
      <c r="AK102" s="6">
        <f t="shared" si="67"/>
        <v>0</v>
      </c>
      <c r="AL102" s="4"/>
      <c r="AM102" s="6">
        <f t="shared" si="68"/>
        <v>0</v>
      </c>
      <c r="AN102" s="4"/>
      <c r="AO102" s="4"/>
      <c r="AP102" s="6">
        <f t="shared" si="69"/>
        <v>0</v>
      </c>
      <c r="AQ102" s="13"/>
      <c r="AR102" s="16"/>
      <c r="AS102" s="13">
        <f>SUM(B102:AP102)/2</f>
        <v>1</v>
      </c>
    </row>
    <row r="103" spans="1:45" x14ac:dyDescent="0.3">
      <c r="A103" s="4">
        <v>1605</v>
      </c>
      <c r="B103" s="4"/>
      <c r="C103" s="4"/>
      <c r="D103" s="4"/>
      <c r="E103" s="4">
        <v>1</v>
      </c>
      <c r="F103" s="6">
        <f t="shared" si="56"/>
        <v>1</v>
      </c>
      <c r="G103" s="4"/>
      <c r="H103" s="4"/>
      <c r="I103" s="4"/>
      <c r="J103" s="6">
        <f t="shared" si="57"/>
        <v>0</v>
      </c>
      <c r="K103" s="4"/>
      <c r="L103" s="4"/>
      <c r="M103" s="4"/>
      <c r="N103" s="6">
        <f t="shared" si="58"/>
        <v>0</v>
      </c>
      <c r="O103" s="4"/>
      <c r="P103" s="6">
        <f t="shared" si="59"/>
        <v>0</v>
      </c>
      <c r="Q103" s="4"/>
      <c r="R103" s="4"/>
      <c r="S103" s="4"/>
      <c r="T103" s="6">
        <f t="shared" si="60"/>
        <v>0</v>
      </c>
      <c r="U103" s="4"/>
      <c r="V103" s="4"/>
      <c r="W103" s="4"/>
      <c r="X103" s="6">
        <f t="shared" si="61"/>
        <v>0</v>
      </c>
      <c r="Y103" s="4"/>
      <c r="Z103" s="4"/>
      <c r="AA103" s="6">
        <f t="shared" si="62"/>
        <v>0</v>
      </c>
      <c r="AB103" s="4"/>
      <c r="AC103" s="6">
        <f t="shared" si="63"/>
        <v>0</v>
      </c>
      <c r="AD103" s="4"/>
      <c r="AE103" s="6">
        <f t="shared" si="64"/>
        <v>0</v>
      </c>
      <c r="AF103" s="4"/>
      <c r="AG103" s="6">
        <f t="shared" si="65"/>
        <v>0</v>
      </c>
      <c r="AH103" s="4"/>
      <c r="AI103" s="6">
        <f t="shared" si="66"/>
        <v>0</v>
      </c>
      <c r="AJ103" s="4"/>
      <c r="AK103" s="6">
        <f t="shared" si="67"/>
        <v>0</v>
      </c>
      <c r="AL103" s="4"/>
      <c r="AM103" s="6">
        <f t="shared" si="68"/>
        <v>0</v>
      </c>
      <c r="AN103" s="4"/>
      <c r="AO103" s="4"/>
      <c r="AP103" s="6">
        <f t="shared" si="69"/>
        <v>0</v>
      </c>
      <c r="AQ103" s="13"/>
      <c r="AR103" s="16"/>
      <c r="AS103" s="13">
        <f>SUM(B103:AP103)/2</f>
        <v>1</v>
      </c>
    </row>
    <row r="104" spans="1:45" s="1" customFormat="1" x14ac:dyDescent="0.3">
      <c r="A104" s="3" t="s">
        <v>61</v>
      </c>
      <c r="B104" s="3">
        <f>SUM(B105:B109)/1</f>
        <v>0</v>
      </c>
      <c r="C104" s="3">
        <f>SUM(C105:C109)/1</f>
        <v>0</v>
      </c>
      <c r="D104" s="3">
        <f>SUM(D105:D109)/1</f>
        <v>0</v>
      </c>
      <c r="E104" s="3">
        <f>SUM(E105:E109)/1</f>
        <v>3</v>
      </c>
      <c r="F104" s="7">
        <f t="shared" si="56"/>
        <v>3</v>
      </c>
      <c r="G104" s="3">
        <f>SUM(G105:G109)/1</f>
        <v>0</v>
      </c>
      <c r="H104" s="3">
        <f>SUM(H105:H109)/1</f>
        <v>0</v>
      </c>
      <c r="I104" s="3">
        <f>SUM(I105:I109)/1</f>
        <v>0</v>
      </c>
      <c r="J104" s="7">
        <f t="shared" si="57"/>
        <v>0</v>
      </c>
      <c r="K104" s="3">
        <f>SUM(K105:K109)/1</f>
        <v>0</v>
      </c>
      <c r="L104" s="3">
        <f>SUM(L105:L109)/1</f>
        <v>0</v>
      </c>
      <c r="M104" s="3">
        <f>SUM(M105:M109)/1</f>
        <v>4</v>
      </c>
      <c r="N104" s="7">
        <f t="shared" si="58"/>
        <v>4</v>
      </c>
      <c r="O104" s="3">
        <f>SUM(O105:O109)/1</f>
        <v>0</v>
      </c>
      <c r="P104" s="7">
        <f t="shared" si="59"/>
        <v>0</v>
      </c>
      <c r="Q104" s="3">
        <f>SUM(Q105:Q109)/1</f>
        <v>0</v>
      </c>
      <c r="R104" s="3">
        <f>SUM(R105:R109)/1</f>
        <v>0</v>
      </c>
      <c r="S104" s="3">
        <f>SUM(S105:S109)/1</f>
        <v>0</v>
      </c>
      <c r="T104" s="7">
        <f t="shared" si="60"/>
        <v>0</v>
      </c>
      <c r="U104" s="3">
        <f>SUM(U105:U109)/1</f>
        <v>0</v>
      </c>
      <c r="V104" s="3">
        <f>SUM(V105:V109)/1</f>
        <v>0</v>
      </c>
      <c r="W104" s="3">
        <f>SUM(W105:W109)/1</f>
        <v>1</v>
      </c>
      <c r="X104" s="7">
        <f t="shared" si="61"/>
        <v>1</v>
      </c>
      <c r="Y104" s="3">
        <f>SUM(Y105:Y109)/1</f>
        <v>0</v>
      </c>
      <c r="Z104" s="3">
        <f>SUM(Z105:Z109)/1</f>
        <v>0</v>
      </c>
      <c r="AA104" s="7">
        <f t="shared" si="62"/>
        <v>0</v>
      </c>
      <c r="AB104" s="3">
        <f>SUM(AB105:AB109)/1</f>
        <v>0</v>
      </c>
      <c r="AC104" s="7">
        <f t="shared" si="63"/>
        <v>0</v>
      </c>
      <c r="AD104" s="3">
        <f>SUM(AD105:AD109)/1</f>
        <v>0</v>
      </c>
      <c r="AE104" s="7">
        <f t="shared" si="64"/>
        <v>0</v>
      </c>
      <c r="AF104" s="3">
        <f>SUM(AF105:AF109)/1</f>
        <v>0</v>
      </c>
      <c r="AG104" s="7">
        <f t="shared" si="65"/>
        <v>0</v>
      </c>
      <c r="AH104" s="3">
        <f>SUM(AH105:AH109)/1</f>
        <v>0</v>
      </c>
      <c r="AI104" s="7">
        <f t="shared" si="66"/>
        <v>0</v>
      </c>
      <c r="AJ104" s="3">
        <f>SUM(AJ105:AJ109)/1</f>
        <v>0</v>
      </c>
      <c r="AK104" s="7">
        <f t="shared" si="67"/>
        <v>0</v>
      </c>
      <c r="AL104" s="3">
        <f>SUM(AL105:AL109)/1</f>
        <v>0</v>
      </c>
      <c r="AM104" s="7">
        <f t="shared" si="68"/>
        <v>0</v>
      </c>
      <c r="AN104" s="3">
        <f>SUM(AN105:AN109)/1</f>
        <v>0</v>
      </c>
      <c r="AO104" s="3">
        <f>SUM(AO105:AO109)/1</f>
        <v>0</v>
      </c>
      <c r="AP104" s="7">
        <f t="shared" si="69"/>
        <v>0</v>
      </c>
      <c r="AQ104" s="15"/>
      <c r="AR104" s="14"/>
      <c r="AS104" s="15">
        <f>SUM(B104:AP104)/2</f>
        <v>8</v>
      </c>
    </row>
    <row r="105" spans="1:45" x14ac:dyDescent="0.3">
      <c r="A105" s="4">
        <v>1605</v>
      </c>
      <c r="B105" s="4"/>
      <c r="C105" s="4"/>
      <c r="D105" s="4"/>
      <c r="E105" s="4"/>
      <c r="F105" s="6">
        <f t="shared" si="56"/>
        <v>0</v>
      </c>
      <c r="G105" s="4"/>
      <c r="H105" s="4"/>
      <c r="I105" s="4"/>
      <c r="J105" s="6">
        <f t="shared" si="57"/>
        <v>0</v>
      </c>
      <c r="K105" s="4"/>
      <c r="L105" s="4"/>
      <c r="M105" s="4">
        <v>1</v>
      </c>
      <c r="N105" s="6">
        <f t="shared" si="58"/>
        <v>1</v>
      </c>
      <c r="O105" s="4"/>
      <c r="P105" s="6">
        <f t="shared" si="59"/>
        <v>0</v>
      </c>
      <c r="Q105" s="4"/>
      <c r="R105" s="4"/>
      <c r="S105" s="4"/>
      <c r="T105" s="6">
        <f t="shared" si="60"/>
        <v>0</v>
      </c>
      <c r="U105" s="4"/>
      <c r="V105" s="4"/>
      <c r="W105" s="4"/>
      <c r="X105" s="6">
        <f t="shared" si="61"/>
        <v>0</v>
      </c>
      <c r="Y105" s="4"/>
      <c r="Z105" s="4"/>
      <c r="AA105" s="6">
        <f t="shared" si="62"/>
        <v>0</v>
      </c>
      <c r="AB105" s="4"/>
      <c r="AC105" s="6">
        <f t="shared" si="63"/>
        <v>0</v>
      </c>
      <c r="AD105" s="4"/>
      <c r="AE105" s="6">
        <f t="shared" si="64"/>
        <v>0</v>
      </c>
      <c r="AF105" s="4"/>
      <c r="AG105" s="6">
        <f t="shared" si="65"/>
        <v>0</v>
      </c>
      <c r="AH105" s="4"/>
      <c r="AI105" s="6">
        <f t="shared" si="66"/>
        <v>0</v>
      </c>
      <c r="AJ105" s="4"/>
      <c r="AK105" s="6">
        <f t="shared" si="67"/>
        <v>0</v>
      </c>
      <c r="AL105" s="4"/>
      <c r="AM105" s="6">
        <f t="shared" si="68"/>
        <v>0</v>
      </c>
      <c r="AN105" s="4"/>
      <c r="AO105" s="4"/>
      <c r="AP105" s="6">
        <f t="shared" si="69"/>
        <v>0</v>
      </c>
      <c r="AQ105" s="13"/>
      <c r="AR105" s="16"/>
      <c r="AS105" s="13">
        <f>SUM(B105:AP105)/2</f>
        <v>1</v>
      </c>
    </row>
    <row r="106" spans="1:45" x14ac:dyDescent="0.3">
      <c r="A106" s="4">
        <v>1606</v>
      </c>
      <c r="B106" s="4"/>
      <c r="C106" s="4"/>
      <c r="D106" s="4"/>
      <c r="E106" s="4"/>
      <c r="F106" s="6">
        <f t="shared" si="56"/>
        <v>0</v>
      </c>
      <c r="G106" s="4"/>
      <c r="H106" s="4"/>
      <c r="I106" s="4"/>
      <c r="J106" s="6">
        <f t="shared" si="57"/>
        <v>0</v>
      </c>
      <c r="K106" s="4"/>
      <c r="L106" s="4"/>
      <c r="M106" s="4"/>
      <c r="N106" s="6">
        <f t="shared" si="58"/>
        <v>0</v>
      </c>
      <c r="O106" s="4"/>
      <c r="P106" s="6">
        <f t="shared" si="59"/>
        <v>0</v>
      </c>
      <c r="Q106" s="4"/>
      <c r="R106" s="4"/>
      <c r="S106" s="4"/>
      <c r="T106" s="6">
        <f t="shared" si="60"/>
        <v>0</v>
      </c>
      <c r="U106" s="4"/>
      <c r="V106" s="4"/>
      <c r="W106" s="4"/>
      <c r="X106" s="6">
        <f t="shared" si="61"/>
        <v>0</v>
      </c>
      <c r="Y106" s="4"/>
      <c r="Z106" s="4"/>
      <c r="AA106" s="6">
        <f t="shared" si="62"/>
        <v>0</v>
      </c>
      <c r="AB106" s="4"/>
      <c r="AC106" s="6">
        <f t="shared" si="63"/>
        <v>0</v>
      </c>
      <c r="AD106" s="4"/>
      <c r="AE106" s="6">
        <f t="shared" si="64"/>
        <v>0</v>
      </c>
      <c r="AF106" s="4"/>
      <c r="AG106" s="6">
        <f t="shared" si="65"/>
        <v>0</v>
      </c>
      <c r="AH106" s="4"/>
      <c r="AI106" s="6">
        <f t="shared" si="66"/>
        <v>0</v>
      </c>
      <c r="AJ106" s="4"/>
      <c r="AK106" s="6">
        <f t="shared" si="67"/>
        <v>0</v>
      </c>
      <c r="AL106" s="4"/>
      <c r="AM106" s="6">
        <f t="shared" si="68"/>
        <v>0</v>
      </c>
      <c r="AN106" s="4"/>
      <c r="AO106" s="4"/>
      <c r="AP106" s="6">
        <f t="shared" si="69"/>
        <v>0</v>
      </c>
      <c r="AQ106" s="13"/>
      <c r="AR106" s="16"/>
      <c r="AS106" s="13">
        <f>SUM(B106:AP106)/2</f>
        <v>0</v>
      </c>
    </row>
    <row r="107" spans="1:45" x14ac:dyDescent="0.3">
      <c r="A107" s="4">
        <v>1607</v>
      </c>
      <c r="B107" s="4"/>
      <c r="C107" s="4"/>
      <c r="D107" s="4"/>
      <c r="E107" s="4">
        <v>1</v>
      </c>
      <c r="F107" s="6">
        <f t="shared" si="56"/>
        <v>1</v>
      </c>
      <c r="G107" s="4"/>
      <c r="H107" s="4"/>
      <c r="I107" s="4"/>
      <c r="J107" s="6">
        <f t="shared" si="57"/>
        <v>0</v>
      </c>
      <c r="K107" s="4"/>
      <c r="L107" s="4"/>
      <c r="M107" s="4">
        <v>1</v>
      </c>
      <c r="N107" s="6">
        <f t="shared" si="58"/>
        <v>1</v>
      </c>
      <c r="O107" s="4"/>
      <c r="P107" s="6">
        <f t="shared" si="59"/>
        <v>0</v>
      </c>
      <c r="Q107" s="4"/>
      <c r="R107" s="4"/>
      <c r="S107" s="4"/>
      <c r="T107" s="6">
        <f t="shared" si="60"/>
        <v>0</v>
      </c>
      <c r="U107" s="4"/>
      <c r="V107" s="4"/>
      <c r="W107" s="4">
        <v>1</v>
      </c>
      <c r="X107" s="6">
        <f t="shared" si="61"/>
        <v>1</v>
      </c>
      <c r="Y107" s="4"/>
      <c r="Z107" s="4"/>
      <c r="AA107" s="6">
        <f t="shared" si="62"/>
        <v>0</v>
      </c>
      <c r="AB107" s="4"/>
      <c r="AC107" s="6">
        <f t="shared" si="63"/>
        <v>0</v>
      </c>
      <c r="AD107" s="4"/>
      <c r="AE107" s="6">
        <f t="shared" si="64"/>
        <v>0</v>
      </c>
      <c r="AF107" s="4"/>
      <c r="AG107" s="6">
        <f t="shared" si="65"/>
        <v>0</v>
      </c>
      <c r="AH107" s="4"/>
      <c r="AI107" s="6">
        <f t="shared" si="66"/>
        <v>0</v>
      </c>
      <c r="AJ107" s="4"/>
      <c r="AK107" s="6">
        <f t="shared" si="67"/>
        <v>0</v>
      </c>
      <c r="AL107" s="4"/>
      <c r="AM107" s="6">
        <f t="shared" si="68"/>
        <v>0</v>
      </c>
      <c r="AN107" s="4"/>
      <c r="AO107" s="4"/>
      <c r="AP107" s="6">
        <f t="shared" si="69"/>
        <v>0</v>
      </c>
      <c r="AQ107" s="13"/>
      <c r="AR107" s="16"/>
      <c r="AS107" s="13">
        <f>SUM(B107:AP107)/2</f>
        <v>3</v>
      </c>
    </row>
    <row r="108" spans="1:45" x14ac:dyDescent="0.3">
      <c r="A108" s="4">
        <v>1608</v>
      </c>
      <c r="B108" s="4"/>
      <c r="C108" s="4"/>
      <c r="D108" s="4"/>
      <c r="E108" s="4">
        <v>1</v>
      </c>
      <c r="F108" s="6">
        <f t="shared" si="56"/>
        <v>1</v>
      </c>
      <c r="G108" s="4"/>
      <c r="H108" s="4"/>
      <c r="I108" s="4"/>
      <c r="J108" s="6">
        <f t="shared" si="57"/>
        <v>0</v>
      </c>
      <c r="K108" s="4"/>
      <c r="L108" s="4"/>
      <c r="M108" s="4"/>
      <c r="N108" s="6">
        <f t="shared" si="58"/>
        <v>0</v>
      </c>
      <c r="O108" s="4"/>
      <c r="P108" s="6">
        <f t="shared" si="59"/>
        <v>0</v>
      </c>
      <c r="Q108" s="4"/>
      <c r="R108" s="4"/>
      <c r="S108" s="4"/>
      <c r="T108" s="6">
        <f t="shared" si="60"/>
        <v>0</v>
      </c>
      <c r="U108" s="4"/>
      <c r="V108" s="4"/>
      <c r="W108" s="4"/>
      <c r="X108" s="6">
        <f t="shared" si="61"/>
        <v>0</v>
      </c>
      <c r="Y108" s="4"/>
      <c r="Z108" s="4"/>
      <c r="AA108" s="6">
        <f t="shared" si="62"/>
        <v>0</v>
      </c>
      <c r="AB108" s="4"/>
      <c r="AC108" s="6">
        <f t="shared" si="63"/>
        <v>0</v>
      </c>
      <c r="AD108" s="4"/>
      <c r="AE108" s="6">
        <f t="shared" si="64"/>
        <v>0</v>
      </c>
      <c r="AF108" s="4"/>
      <c r="AG108" s="6">
        <f t="shared" si="65"/>
        <v>0</v>
      </c>
      <c r="AH108" s="4"/>
      <c r="AI108" s="6">
        <f t="shared" si="66"/>
        <v>0</v>
      </c>
      <c r="AJ108" s="4"/>
      <c r="AK108" s="6">
        <f t="shared" si="67"/>
        <v>0</v>
      </c>
      <c r="AL108" s="4"/>
      <c r="AM108" s="6">
        <f t="shared" si="68"/>
        <v>0</v>
      </c>
      <c r="AN108" s="4"/>
      <c r="AO108" s="4"/>
      <c r="AP108" s="6">
        <f t="shared" si="69"/>
        <v>0</v>
      </c>
      <c r="AQ108" s="13"/>
      <c r="AR108" s="16"/>
      <c r="AS108" s="13">
        <f>SUM(B108:AP108)/2</f>
        <v>1</v>
      </c>
    </row>
    <row r="109" spans="1:45" x14ac:dyDescent="0.3">
      <c r="A109" s="4">
        <v>1609</v>
      </c>
      <c r="B109" s="4"/>
      <c r="C109" s="4"/>
      <c r="D109" s="4"/>
      <c r="E109" s="4">
        <v>1</v>
      </c>
      <c r="F109" s="6">
        <f t="shared" si="56"/>
        <v>1</v>
      </c>
      <c r="G109" s="4"/>
      <c r="H109" s="4"/>
      <c r="I109" s="4"/>
      <c r="J109" s="6">
        <f t="shared" si="57"/>
        <v>0</v>
      </c>
      <c r="K109" s="4"/>
      <c r="L109" s="4"/>
      <c r="M109" s="4">
        <v>2</v>
      </c>
      <c r="N109" s="6">
        <f t="shared" si="58"/>
        <v>2</v>
      </c>
      <c r="O109" s="4"/>
      <c r="P109" s="6">
        <f t="shared" si="59"/>
        <v>0</v>
      </c>
      <c r="Q109" s="4"/>
      <c r="R109" s="4"/>
      <c r="S109" s="4"/>
      <c r="T109" s="6">
        <f t="shared" si="60"/>
        <v>0</v>
      </c>
      <c r="U109" s="4"/>
      <c r="V109" s="4"/>
      <c r="W109" s="4"/>
      <c r="X109" s="6">
        <f t="shared" si="61"/>
        <v>0</v>
      </c>
      <c r="Y109" s="4"/>
      <c r="Z109" s="4"/>
      <c r="AA109" s="6">
        <f t="shared" si="62"/>
        <v>0</v>
      </c>
      <c r="AB109" s="4"/>
      <c r="AC109" s="6">
        <f t="shared" si="63"/>
        <v>0</v>
      </c>
      <c r="AD109" s="4"/>
      <c r="AE109" s="6">
        <f t="shared" si="64"/>
        <v>0</v>
      </c>
      <c r="AF109" s="4"/>
      <c r="AG109" s="6">
        <f t="shared" si="65"/>
        <v>0</v>
      </c>
      <c r="AH109" s="4"/>
      <c r="AI109" s="6">
        <f t="shared" si="66"/>
        <v>0</v>
      </c>
      <c r="AJ109" s="4"/>
      <c r="AK109" s="6">
        <f t="shared" si="67"/>
        <v>0</v>
      </c>
      <c r="AL109" s="4"/>
      <c r="AM109" s="6">
        <f t="shared" si="68"/>
        <v>0</v>
      </c>
      <c r="AN109" s="4"/>
      <c r="AO109" s="4"/>
      <c r="AP109" s="6">
        <f t="shared" si="69"/>
        <v>0</v>
      </c>
      <c r="AQ109" s="13"/>
      <c r="AR109" s="16"/>
      <c r="AS109" s="13">
        <f>SUM(B109:AP109)/2</f>
        <v>3</v>
      </c>
    </row>
    <row r="110" spans="1:45" s="1" customFormat="1" x14ac:dyDescent="0.3">
      <c r="A110" s="3" t="s">
        <v>62</v>
      </c>
      <c r="B110" s="3">
        <f>SUM(B84:B109)/2</f>
        <v>0</v>
      </c>
      <c r="C110" s="3">
        <f>SUM(C84:C109)/2</f>
        <v>0</v>
      </c>
      <c r="D110" s="3">
        <f>SUM(D84:D109)/2</f>
        <v>2</v>
      </c>
      <c r="E110" s="3">
        <f>SUM(E84:E109)/2</f>
        <v>11</v>
      </c>
      <c r="F110" s="7">
        <f t="shared" si="56"/>
        <v>13</v>
      </c>
      <c r="G110" s="3">
        <f>SUM(G84:G109)/2</f>
        <v>0</v>
      </c>
      <c r="H110" s="3">
        <f>SUM(H84:H109)/2</f>
        <v>0</v>
      </c>
      <c r="I110" s="3">
        <f>SUM(I84:I109)/2</f>
        <v>1</v>
      </c>
      <c r="J110" s="7">
        <f t="shared" si="57"/>
        <v>1</v>
      </c>
      <c r="K110" s="3">
        <f>SUM(K84:K109)/2</f>
        <v>0</v>
      </c>
      <c r="L110" s="3">
        <f>SUM(L84:L109)/2</f>
        <v>1</v>
      </c>
      <c r="M110" s="3">
        <f>SUM(M84:M109)/2</f>
        <v>35</v>
      </c>
      <c r="N110" s="7">
        <f t="shared" si="58"/>
        <v>36</v>
      </c>
      <c r="O110" s="3">
        <f>SUM(O84:O109)/2</f>
        <v>0</v>
      </c>
      <c r="P110" s="7">
        <f t="shared" si="59"/>
        <v>0</v>
      </c>
      <c r="Q110" s="3">
        <f>SUM(Q84:Q109)/2</f>
        <v>0</v>
      </c>
      <c r="R110" s="3">
        <f>SUM(R84:R109)/2</f>
        <v>0</v>
      </c>
      <c r="S110" s="3">
        <f>SUM(S84:S109)/2</f>
        <v>0</v>
      </c>
      <c r="T110" s="7">
        <f t="shared" si="60"/>
        <v>0</v>
      </c>
      <c r="U110" s="3">
        <f>SUM(U84:U109)/2</f>
        <v>0</v>
      </c>
      <c r="V110" s="3">
        <f>SUM(V84:V109)/2</f>
        <v>0</v>
      </c>
      <c r="W110" s="3">
        <f>SUM(W84:W109)/2</f>
        <v>2</v>
      </c>
      <c r="X110" s="7">
        <f t="shared" si="61"/>
        <v>2</v>
      </c>
      <c r="Y110" s="3">
        <f>SUM(Y84:Y109)/2</f>
        <v>0</v>
      </c>
      <c r="Z110" s="3">
        <f>SUM(Z84:Z109)/2</f>
        <v>2</v>
      </c>
      <c r="AA110" s="7">
        <f t="shared" si="62"/>
        <v>2</v>
      </c>
      <c r="AB110" s="3">
        <f>SUM(AB84:AB109)/2</f>
        <v>0</v>
      </c>
      <c r="AC110" s="7">
        <f t="shared" si="63"/>
        <v>0</v>
      </c>
      <c r="AD110" s="3">
        <f>SUM(AD84:AD109)/2</f>
        <v>0</v>
      </c>
      <c r="AE110" s="7">
        <f t="shared" si="64"/>
        <v>0</v>
      </c>
      <c r="AF110" s="3">
        <f>SUM(AF84:AF109)/2</f>
        <v>0</v>
      </c>
      <c r="AG110" s="7">
        <f t="shared" si="65"/>
        <v>0</v>
      </c>
      <c r="AH110" s="3">
        <f>SUM(AH84:AH109)/2</f>
        <v>0</v>
      </c>
      <c r="AI110" s="7">
        <f t="shared" si="66"/>
        <v>0</v>
      </c>
      <c r="AJ110" s="3">
        <f>SUM(AJ84:AJ109)/2</f>
        <v>0</v>
      </c>
      <c r="AK110" s="7">
        <f t="shared" si="67"/>
        <v>0</v>
      </c>
      <c r="AL110" s="3">
        <f>SUM(AL84:AL109)/2</f>
        <v>0</v>
      </c>
      <c r="AM110" s="7">
        <f t="shared" si="68"/>
        <v>0</v>
      </c>
      <c r="AN110" s="3">
        <f>SUM(AN84:AN109)/2</f>
        <v>0</v>
      </c>
      <c r="AO110" s="3">
        <f>SUM(AO84:AO109)/2</f>
        <v>0</v>
      </c>
      <c r="AP110" s="7">
        <f t="shared" si="69"/>
        <v>0</v>
      </c>
      <c r="AQ110" s="15"/>
      <c r="AR110" s="14"/>
      <c r="AS110" s="15">
        <f>SUM(B110:AP110)/2</f>
        <v>54</v>
      </c>
    </row>
    <row r="111" spans="1:45" s="1" customFormat="1" x14ac:dyDescent="0.3">
      <c r="A111" s="3">
        <v>6</v>
      </c>
      <c r="B111" s="4"/>
      <c r="C111" s="4"/>
      <c r="D111" s="4"/>
      <c r="E111" s="4"/>
      <c r="F111" s="6"/>
      <c r="G111" s="4"/>
      <c r="H111" s="4"/>
      <c r="I111" s="4"/>
      <c r="J111" s="6"/>
      <c r="K111" s="4"/>
      <c r="L111" s="4"/>
      <c r="M111" s="4"/>
      <c r="N111" s="6"/>
      <c r="O111" s="4"/>
      <c r="P111" s="6"/>
      <c r="Q111" s="4"/>
      <c r="R111" s="4"/>
      <c r="S111" s="4"/>
      <c r="T111" s="6"/>
      <c r="U111" s="4"/>
      <c r="V111" s="4"/>
      <c r="W111" s="4"/>
      <c r="X111" s="6"/>
      <c r="Y111" s="4"/>
      <c r="Z111" s="4"/>
      <c r="AA111" s="6"/>
      <c r="AB111" s="4"/>
      <c r="AC111" s="6"/>
      <c r="AD111" s="4"/>
      <c r="AE111" s="6"/>
      <c r="AF111" s="4"/>
      <c r="AG111" s="6"/>
      <c r="AH111" s="4"/>
      <c r="AI111" s="6"/>
      <c r="AJ111" s="4"/>
      <c r="AK111" s="6"/>
      <c r="AL111" s="4"/>
      <c r="AM111" s="6"/>
      <c r="AN111" s="4"/>
      <c r="AO111" s="4"/>
      <c r="AP111" s="6"/>
      <c r="AQ111" s="13"/>
      <c r="AR111" s="14"/>
      <c r="AS111" s="13"/>
    </row>
    <row r="112" spans="1:45" s="1" customFormat="1" x14ac:dyDescent="0.3">
      <c r="A112" s="3" t="s">
        <v>63</v>
      </c>
      <c r="B112" s="3">
        <f>SUM(B113:B117)/1</f>
        <v>0</v>
      </c>
      <c r="C112" s="3">
        <f>SUM(C113:C117)/1</f>
        <v>0</v>
      </c>
      <c r="D112" s="3">
        <f>SUM(D113:D117)/1</f>
        <v>0</v>
      </c>
      <c r="E112" s="3">
        <f>SUM(E113:E117)/1</f>
        <v>1</v>
      </c>
      <c r="F112" s="7">
        <f t="shared" ref="F112:F118" si="70">SUM(B112:E112)</f>
        <v>1</v>
      </c>
      <c r="G112" s="3">
        <f>SUM(G113:G117)/1</f>
        <v>0</v>
      </c>
      <c r="H112" s="3">
        <f>SUM(H113:H117)/1</f>
        <v>0</v>
      </c>
      <c r="I112" s="3">
        <f>SUM(I113:I117)/1</f>
        <v>0</v>
      </c>
      <c r="J112" s="7">
        <f t="shared" ref="J112:J118" si="71">SUM(G112:I112)</f>
        <v>0</v>
      </c>
      <c r="K112" s="3">
        <f>SUM(K113:K117)/1</f>
        <v>0</v>
      </c>
      <c r="L112" s="3">
        <f>SUM(L113:L117)/1</f>
        <v>0</v>
      </c>
      <c r="M112" s="3">
        <f>SUM(M113:M117)/1</f>
        <v>8</v>
      </c>
      <c r="N112" s="7">
        <f t="shared" ref="N112:N118" si="72">SUM(K112:M112)</f>
        <v>8</v>
      </c>
      <c r="O112" s="3">
        <f>SUM(O113:O117)/1</f>
        <v>0</v>
      </c>
      <c r="P112" s="7">
        <f t="shared" ref="P112:P118" si="73">SUM(O112:O112)</f>
        <v>0</v>
      </c>
      <c r="Q112" s="3">
        <f>SUM(Q113:Q117)/1</f>
        <v>0</v>
      </c>
      <c r="R112" s="3">
        <f>SUM(R113:R117)/1</f>
        <v>0</v>
      </c>
      <c r="S112" s="3">
        <f>SUM(S113:S117)/1</f>
        <v>0</v>
      </c>
      <c r="T112" s="7">
        <f t="shared" ref="T112:T118" si="74">SUM(Q112:S112)</f>
        <v>0</v>
      </c>
      <c r="U112" s="3">
        <f>SUM(U113:U117)/1</f>
        <v>0</v>
      </c>
      <c r="V112" s="3">
        <f>SUM(V113:V117)/1</f>
        <v>0</v>
      </c>
      <c r="W112" s="3">
        <f>SUM(W113:W117)/1</f>
        <v>0</v>
      </c>
      <c r="X112" s="7">
        <f t="shared" ref="X112:X118" si="75">SUM(U112:W112)</f>
        <v>0</v>
      </c>
      <c r="Y112" s="3">
        <f>SUM(Y113:Y117)/1</f>
        <v>0</v>
      </c>
      <c r="Z112" s="3">
        <f>SUM(Z113:Z117)/1</f>
        <v>1</v>
      </c>
      <c r="AA112" s="7">
        <f t="shared" ref="AA112:AA118" si="76">SUM(Y112:Z112)</f>
        <v>1</v>
      </c>
      <c r="AB112" s="3">
        <f>SUM(AB113:AB117)/1</f>
        <v>0</v>
      </c>
      <c r="AC112" s="7">
        <f t="shared" ref="AC112:AC118" si="77">SUM(AB112:AB112)</f>
        <v>0</v>
      </c>
      <c r="AD112" s="3">
        <f>SUM(AD113:AD117)/1</f>
        <v>0</v>
      </c>
      <c r="AE112" s="7">
        <f t="shared" ref="AE112:AE118" si="78">SUM(AD112:AD112)</f>
        <v>0</v>
      </c>
      <c r="AF112" s="3">
        <f>SUM(AF113:AF117)/1</f>
        <v>0</v>
      </c>
      <c r="AG112" s="7">
        <f t="shared" ref="AG112:AG118" si="79">SUM(AF112:AF112)</f>
        <v>0</v>
      </c>
      <c r="AH112" s="3">
        <f>SUM(AH113:AH117)/1</f>
        <v>0</v>
      </c>
      <c r="AI112" s="7">
        <f t="shared" ref="AI112:AI118" si="80">SUM(AH112:AH112)</f>
        <v>0</v>
      </c>
      <c r="AJ112" s="3">
        <f>SUM(AJ113:AJ117)/1</f>
        <v>0</v>
      </c>
      <c r="AK112" s="7">
        <f t="shared" ref="AK112:AK118" si="81">SUM(AJ112:AJ112)</f>
        <v>0</v>
      </c>
      <c r="AL112" s="3">
        <f>SUM(AL113:AL117)/1</f>
        <v>0</v>
      </c>
      <c r="AM112" s="7">
        <f t="shared" ref="AM112:AM118" si="82">SUM(AL112:AL112)</f>
        <v>0</v>
      </c>
      <c r="AN112" s="3">
        <f>SUM(AN113:AN117)/1</f>
        <v>0</v>
      </c>
      <c r="AO112" s="3">
        <f>SUM(AO113:AO117)/1</f>
        <v>0</v>
      </c>
      <c r="AP112" s="7">
        <f t="shared" ref="AP112:AP118" si="83">SUM(AN112:AO112)</f>
        <v>0</v>
      </c>
      <c r="AQ112" s="15"/>
      <c r="AR112" s="14"/>
      <c r="AS112" s="15">
        <f>SUM(B112:AP112)/2</f>
        <v>10</v>
      </c>
    </row>
    <row r="113" spans="1:45" x14ac:dyDescent="0.3">
      <c r="A113" s="4">
        <v>1603</v>
      </c>
      <c r="B113" s="4"/>
      <c r="C113" s="4"/>
      <c r="D113" s="4"/>
      <c r="E113" s="4"/>
      <c r="F113" s="6">
        <f t="shared" si="70"/>
        <v>0</v>
      </c>
      <c r="G113" s="4"/>
      <c r="H113" s="4"/>
      <c r="I113" s="4"/>
      <c r="J113" s="6">
        <f t="shared" si="71"/>
        <v>0</v>
      </c>
      <c r="K113" s="4"/>
      <c r="L113" s="4"/>
      <c r="M113" s="4">
        <v>1</v>
      </c>
      <c r="N113" s="6">
        <f t="shared" si="72"/>
        <v>1</v>
      </c>
      <c r="O113" s="4"/>
      <c r="P113" s="6">
        <f t="shared" si="73"/>
        <v>0</v>
      </c>
      <c r="Q113" s="4"/>
      <c r="R113" s="4"/>
      <c r="S113" s="4"/>
      <c r="T113" s="6">
        <f t="shared" si="74"/>
        <v>0</v>
      </c>
      <c r="U113" s="4"/>
      <c r="V113" s="4"/>
      <c r="W113" s="4"/>
      <c r="X113" s="6">
        <f t="shared" si="75"/>
        <v>0</v>
      </c>
      <c r="Y113" s="4"/>
      <c r="Z113" s="4"/>
      <c r="AA113" s="6">
        <f t="shared" si="76"/>
        <v>0</v>
      </c>
      <c r="AB113" s="4"/>
      <c r="AC113" s="6">
        <f t="shared" si="77"/>
        <v>0</v>
      </c>
      <c r="AD113" s="4"/>
      <c r="AE113" s="6">
        <f t="shared" si="78"/>
        <v>0</v>
      </c>
      <c r="AF113" s="4"/>
      <c r="AG113" s="6">
        <f t="shared" si="79"/>
        <v>0</v>
      </c>
      <c r="AH113" s="4"/>
      <c r="AI113" s="6">
        <f t="shared" si="80"/>
        <v>0</v>
      </c>
      <c r="AJ113" s="4"/>
      <c r="AK113" s="6">
        <f t="shared" si="81"/>
        <v>0</v>
      </c>
      <c r="AL113" s="4"/>
      <c r="AM113" s="6">
        <f t="shared" si="82"/>
        <v>0</v>
      </c>
      <c r="AN113" s="4"/>
      <c r="AO113" s="4"/>
      <c r="AP113" s="6">
        <f t="shared" si="83"/>
        <v>0</v>
      </c>
      <c r="AQ113" s="13"/>
      <c r="AR113" s="16"/>
      <c r="AS113" s="13">
        <f>SUM(B113:AP113)/2</f>
        <v>1</v>
      </c>
    </row>
    <row r="114" spans="1:45" x14ac:dyDescent="0.3">
      <c r="A114" s="4">
        <v>1605</v>
      </c>
      <c r="B114" s="4"/>
      <c r="C114" s="4"/>
      <c r="D114" s="4"/>
      <c r="E114" s="4"/>
      <c r="F114" s="6">
        <f t="shared" si="70"/>
        <v>0</v>
      </c>
      <c r="G114" s="4"/>
      <c r="H114" s="4"/>
      <c r="I114" s="4"/>
      <c r="J114" s="6">
        <f t="shared" si="71"/>
        <v>0</v>
      </c>
      <c r="K114" s="4"/>
      <c r="L114" s="4"/>
      <c r="M114" s="4">
        <v>2</v>
      </c>
      <c r="N114" s="6">
        <f t="shared" si="72"/>
        <v>2</v>
      </c>
      <c r="O114" s="4"/>
      <c r="P114" s="6">
        <f t="shared" si="73"/>
        <v>0</v>
      </c>
      <c r="Q114" s="4"/>
      <c r="R114" s="4"/>
      <c r="S114" s="4"/>
      <c r="T114" s="6">
        <f t="shared" si="74"/>
        <v>0</v>
      </c>
      <c r="U114" s="4"/>
      <c r="V114" s="4"/>
      <c r="W114" s="4"/>
      <c r="X114" s="6">
        <f t="shared" si="75"/>
        <v>0</v>
      </c>
      <c r="Y114" s="4"/>
      <c r="Z114" s="4"/>
      <c r="AA114" s="6">
        <f t="shared" si="76"/>
        <v>0</v>
      </c>
      <c r="AB114" s="4"/>
      <c r="AC114" s="6">
        <f t="shared" si="77"/>
        <v>0</v>
      </c>
      <c r="AD114" s="4"/>
      <c r="AE114" s="6">
        <f t="shared" si="78"/>
        <v>0</v>
      </c>
      <c r="AF114" s="4"/>
      <c r="AG114" s="6">
        <f t="shared" si="79"/>
        <v>0</v>
      </c>
      <c r="AH114" s="4"/>
      <c r="AI114" s="6">
        <f t="shared" si="80"/>
        <v>0</v>
      </c>
      <c r="AJ114" s="4"/>
      <c r="AK114" s="6">
        <f t="shared" si="81"/>
        <v>0</v>
      </c>
      <c r="AL114" s="4"/>
      <c r="AM114" s="6">
        <f t="shared" si="82"/>
        <v>0</v>
      </c>
      <c r="AN114" s="4"/>
      <c r="AO114" s="4"/>
      <c r="AP114" s="6">
        <f t="shared" si="83"/>
        <v>0</v>
      </c>
      <c r="AQ114" s="13"/>
      <c r="AR114" s="16"/>
      <c r="AS114" s="13">
        <f>SUM(B114:AP114)/2</f>
        <v>2</v>
      </c>
    </row>
    <row r="115" spans="1:45" x14ac:dyDescent="0.3">
      <c r="A115" s="4">
        <v>1607</v>
      </c>
      <c r="B115" s="4"/>
      <c r="C115" s="4"/>
      <c r="D115" s="4"/>
      <c r="E115" s="4"/>
      <c r="F115" s="6">
        <f t="shared" si="70"/>
        <v>0</v>
      </c>
      <c r="G115" s="4"/>
      <c r="H115" s="4"/>
      <c r="I115" s="4"/>
      <c r="J115" s="6">
        <f t="shared" si="71"/>
        <v>0</v>
      </c>
      <c r="K115" s="4"/>
      <c r="L115" s="4"/>
      <c r="M115" s="4">
        <v>2</v>
      </c>
      <c r="N115" s="6">
        <f t="shared" si="72"/>
        <v>2</v>
      </c>
      <c r="O115" s="4"/>
      <c r="P115" s="6">
        <f t="shared" si="73"/>
        <v>0</v>
      </c>
      <c r="Q115" s="4"/>
      <c r="R115" s="4"/>
      <c r="S115" s="4"/>
      <c r="T115" s="6">
        <f t="shared" si="74"/>
        <v>0</v>
      </c>
      <c r="U115" s="4"/>
      <c r="V115" s="4"/>
      <c r="W115" s="4"/>
      <c r="X115" s="6">
        <f t="shared" si="75"/>
        <v>0</v>
      </c>
      <c r="Y115" s="4"/>
      <c r="Z115" s="4"/>
      <c r="AA115" s="6">
        <f t="shared" si="76"/>
        <v>0</v>
      </c>
      <c r="AB115" s="4"/>
      <c r="AC115" s="6">
        <f t="shared" si="77"/>
        <v>0</v>
      </c>
      <c r="AD115" s="4"/>
      <c r="AE115" s="6">
        <f t="shared" si="78"/>
        <v>0</v>
      </c>
      <c r="AF115" s="4"/>
      <c r="AG115" s="6">
        <f t="shared" si="79"/>
        <v>0</v>
      </c>
      <c r="AH115" s="4"/>
      <c r="AI115" s="6">
        <f t="shared" si="80"/>
        <v>0</v>
      </c>
      <c r="AJ115" s="4"/>
      <c r="AK115" s="6">
        <f t="shared" si="81"/>
        <v>0</v>
      </c>
      <c r="AL115" s="4"/>
      <c r="AM115" s="6">
        <f t="shared" si="82"/>
        <v>0</v>
      </c>
      <c r="AN115" s="4"/>
      <c r="AO115" s="4"/>
      <c r="AP115" s="6">
        <f t="shared" si="83"/>
        <v>0</v>
      </c>
      <c r="AQ115" s="13"/>
      <c r="AR115" s="16"/>
      <c r="AS115" s="13">
        <f>SUM(B115:AP115)/2</f>
        <v>2</v>
      </c>
    </row>
    <row r="116" spans="1:45" x14ac:dyDescent="0.3">
      <c r="A116" s="4">
        <v>1608</v>
      </c>
      <c r="B116" s="4"/>
      <c r="C116" s="4"/>
      <c r="D116" s="4"/>
      <c r="E116" s="4">
        <v>1</v>
      </c>
      <c r="F116" s="6">
        <f t="shared" si="70"/>
        <v>1</v>
      </c>
      <c r="G116" s="4"/>
      <c r="H116" s="4"/>
      <c r="I116" s="4"/>
      <c r="J116" s="6">
        <f t="shared" si="71"/>
        <v>0</v>
      </c>
      <c r="K116" s="4"/>
      <c r="L116" s="4"/>
      <c r="M116" s="4">
        <v>2</v>
      </c>
      <c r="N116" s="6">
        <f t="shared" si="72"/>
        <v>2</v>
      </c>
      <c r="O116" s="4"/>
      <c r="P116" s="6">
        <f t="shared" si="73"/>
        <v>0</v>
      </c>
      <c r="Q116" s="4"/>
      <c r="R116" s="4"/>
      <c r="S116" s="4"/>
      <c r="T116" s="6">
        <f t="shared" si="74"/>
        <v>0</v>
      </c>
      <c r="U116" s="4"/>
      <c r="V116" s="4"/>
      <c r="W116" s="4"/>
      <c r="X116" s="6">
        <f t="shared" si="75"/>
        <v>0</v>
      </c>
      <c r="Y116" s="4"/>
      <c r="Z116" s="4"/>
      <c r="AA116" s="6">
        <f t="shared" si="76"/>
        <v>0</v>
      </c>
      <c r="AB116" s="4"/>
      <c r="AC116" s="6">
        <f t="shared" si="77"/>
        <v>0</v>
      </c>
      <c r="AD116" s="4"/>
      <c r="AE116" s="6">
        <f t="shared" si="78"/>
        <v>0</v>
      </c>
      <c r="AF116" s="4"/>
      <c r="AG116" s="6">
        <f t="shared" si="79"/>
        <v>0</v>
      </c>
      <c r="AH116" s="4"/>
      <c r="AI116" s="6">
        <f t="shared" si="80"/>
        <v>0</v>
      </c>
      <c r="AJ116" s="4"/>
      <c r="AK116" s="6">
        <f t="shared" si="81"/>
        <v>0</v>
      </c>
      <c r="AL116" s="4"/>
      <c r="AM116" s="6">
        <f t="shared" si="82"/>
        <v>0</v>
      </c>
      <c r="AN116" s="4"/>
      <c r="AO116" s="4"/>
      <c r="AP116" s="6">
        <f t="shared" si="83"/>
        <v>0</v>
      </c>
      <c r="AQ116" s="13"/>
      <c r="AR116" s="16"/>
      <c r="AS116" s="13">
        <f>SUM(B116:AP116)/2</f>
        <v>3</v>
      </c>
    </row>
    <row r="117" spans="1:45" x14ac:dyDescent="0.3">
      <c r="A117" s="4">
        <v>1609</v>
      </c>
      <c r="B117" s="4"/>
      <c r="C117" s="4"/>
      <c r="D117" s="4"/>
      <c r="E117" s="4"/>
      <c r="F117" s="6">
        <f t="shared" si="70"/>
        <v>0</v>
      </c>
      <c r="G117" s="4"/>
      <c r="H117" s="4"/>
      <c r="I117" s="4"/>
      <c r="J117" s="6">
        <f t="shared" si="71"/>
        <v>0</v>
      </c>
      <c r="K117" s="4"/>
      <c r="L117" s="4"/>
      <c r="M117" s="4">
        <v>1</v>
      </c>
      <c r="N117" s="6">
        <f t="shared" si="72"/>
        <v>1</v>
      </c>
      <c r="O117" s="4"/>
      <c r="P117" s="6">
        <f t="shared" si="73"/>
        <v>0</v>
      </c>
      <c r="Q117" s="4"/>
      <c r="R117" s="4"/>
      <c r="S117" s="4"/>
      <c r="T117" s="6">
        <f t="shared" si="74"/>
        <v>0</v>
      </c>
      <c r="U117" s="4"/>
      <c r="V117" s="4"/>
      <c r="W117" s="4"/>
      <c r="X117" s="6">
        <f t="shared" si="75"/>
        <v>0</v>
      </c>
      <c r="Y117" s="4"/>
      <c r="Z117" s="4">
        <v>1</v>
      </c>
      <c r="AA117" s="6">
        <f t="shared" si="76"/>
        <v>1</v>
      </c>
      <c r="AB117" s="4"/>
      <c r="AC117" s="6">
        <f t="shared" si="77"/>
        <v>0</v>
      </c>
      <c r="AD117" s="4"/>
      <c r="AE117" s="6">
        <f t="shared" si="78"/>
        <v>0</v>
      </c>
      <c r="AF117" s="4"/>
      <c r="AG117" s="6">
        <f t="shared" si="79"/>
        <v>0</v>
      </c>
      <c r="AH117" s="4"/>
      <c r="AI117" s="6">
        <f t="shared" si="80"/>
        <v>0</v>
      </c>
      <c r="AJ117" s="4"/>
      <c r="AK117" s="6">
        <f t="shared" si="81"/>
        <v>0</v>
      </c>
      <c r="AL117" s="4"/>
      <c r="AM117" s="6">
        <f t="shared" si="82"/>
        <v>0</v>
      </c>
      <c r="AN117" s="4"/>
      <c r="AO117" s="4"/>
      <c r="AP117" s="6">
        <f t="shared" si="83"/>
        <v>0</v>
      </c>
      <c r="AQ117" s="13"/>
      <c r="AR117" s="16"/>
      <c r="AS117" s="13">
        <f>SUM(B117:AP117)/2</f>
        <v>2</v>
      </c>
    </row>
    <row r="118" spans="1:45" s="1" customFormat="1" x14ac:dyDescent="0.3">
      <c r="A118" s="3" t="s">
        <v>64</v>
      </c>
      <c r="B118" s="3">
        <f>SUM(B112:B117)/2</f>
        <v>0</v>
      </c>
      <c r="C118" s="3">
        <f>SUM(C112:C117)/2</f>
        <v>0</v>
      </c>
      <c r="D118" s="3">
        <f>SUM(D112:D117)/2</f>
        <v>0</v>
      </c>
      <c r="E118" s="3">
        <f>SUM(E112:E117)/2</f>
        <v>1</v>
      </c>
      <c r="F118" s="7">
        <f t="shared" si="70"/>
        <v>1</v>
      </c>
      <c r="G118" s="3">
        <f>SUM(G112:G117)/2</f>
        <v>0</v>
      </c>
      <c r="H118" s="3">
        <f>SUM(H112:H117)/2</f>
        <v>0</v>
      </c>
      <c r="I118" s="3">
        <f>SUM(I112:I117)/2</f>
        <v>0</v>
      </c>
      <c r="J118" s="7">
        <f t="shared" si="71"/>
        <v>0</v>
      </c>
      <c r="K118" s="3">
        <f>SUM(K112:K117)/2</f>
        <v>0</v>
      </c>
      <c r="L118" s="3">
        <f>SUM(L112:L117)/2</f>
        <v>0</v>
      </c>
      <c r="M118" s="3">
        <f>SUM(M112:M117)/2</f>
        <v>8</v>
      </c>
      <c r="N118" s="7">
        <f t="shared" si="72"/>
        <v>8</v>
      </c>
      <c r="O118" s="3">
        <f>SUM(O112:O117)/2</f>
        <v>0</v>
      </c>
      <c r="P118" s="7">
        <f t="shared" si="73"/>
        <v>0</v>
      </c>
      <c r="Q118" s="3">
        <f>SUM(Q112:Q117)/2</f>
        <v>0</v>
      </c>
      <c r="R118" s="3">
        <f>SUM(R112:R117)/2</f>
        <v>0</v>
      </c>
      <c r="S118" s="3">
        <f>SUM(S112:S117)/2</f>
        <v>0</v>
      </c>
      <c r="T118" s="7">
        <f t="shared" si="74"/>
        <v>0</v>
      </c>
      <c r="U118" s="3">
        <f>SUM(U112:U117)/2</f>
        <v>0</v>
      </c>
      <c r="V118" s="3">
        <f>SUM(V112:V117)/2</f>
        <v>0</v>
      </c>
      <c r="W118" s="3">
        <f>SUM(W112:W117)/2</f>
        <v>0</v>
      </c>
      <c r="X118" s="7">
        <f t="shared" si="75"/>
        <v>0</v>
      </c>
      <c r="Y118" s="3">
        <f>SUM(Y112:Y117)/2</f>
        <v>0</v>
      </c>
      <c r="Z118" s="3">
        <f>SUM(Z112:Z117)/2</f>
        <v>1</v>
      </c>
      <c r="AA118" s="7">
        <f t="shared" si="76"/>
        <v>1</v>
      </c>
      <c r="AB118" s="3">
        <f>SUM(AB112:AB117)/2</f>
        <v>0</v>
      </c>
      <c r="AC118" s="7">
        <f t="shared" si="77"/>
        <v>0</v>
      </c>
      <c r="AD118" s="3">
        <f>SUM(AD112:AD117)/2</f>
        <v>0</v>
      </c>
      <c r="AE118" s="7">
        <f t="shared" si="78"/>
        <v>0</v>
      </c>
      <c r="AF118" s="3">
        <f>SUM(AF112:AF117)/2</f>
        <v>0</v>
      </c>
      <c r="AG118" s="7">
        <f t="shared" si="79"/>
        <v>0</v>
      </c>
      <c r="AH118" s="3">
        <f>SUM(AH112:AH117)/2</f>
        <v>0</v>
      </c>
      <c r="AI118" s="7">
        <f t="shared" si="80"/>
        <v>0</v>
      </c>
      <c r="AJ118" s="3">
        <f>SUM(AJ112:AJ117)/2</f>
        <v>0</v>
      </c>
      <c r="AK118" s="7">
        <f t="shared" si="81"/>
        <v>0</v>
      </c>
      <c r="AL118" s="3">
        <f>SUM(AL112:AL117)/2</f>
        <v>0</v>
      </c>
      <c r="AM118" s="7">
        <f t="shared" si="82"/>
        <v>0</v>
      </c>
      <c r="AN118" s="3">
        <f>SUM(AN112:AN117)/2</f>
        <v>0</v>
      </c>
      <c r="AO118" s="3">
        <f>SUM(AO112:AO117)/2</f>
        <v>0</v>
      </c>
      <c r="AP118" s="7">
        <f t="shared" si="83"/>
        <v>0</v>
      </c>
      <c r="AQ118" s="15"/>
      <c r="AR118" s="14"/>
      <c r="AS118" s="15">
        <f>SUM(B118:AP118)/2</f>
        <v>10</v>
      </c>
    </row>
    <row r="119" spans="1:45" s="1" customFormat="1" x14ac:dyDescent="0.3">
      <c r="A119" s="3">
        <v>7</v>
      </c>
      <c r="B119" s="4"/>
      <c r="C119" s="4"/>
      <c r="D119" s="4"/>
      <c r="E119" s="4"/>
      <c r="F119" s="6"/>
      <c r="G119" s="4"/>
      <c r="H119" s="4"/>
      <c r="I119" s="4"/>
      <c r="J119" s="6"/>
      <c r="K119" s="4"/>
      <c r="L119" s="4"/>
      <c r="M119" s="4"/>
      <c r="N119" s="6"/>
      <c r="O119" s="4"/>
      <c r="P119" s="6"/>
      <c r="Q119" s="4"/>
      <c r="R119" s="4"/>
      <c r="S119" s="4"/>
      <c r="T119" s="6"/>
      <c r="U119" s="4"/>
      <c r="V119" s="4"/>
      <c r="W119" s="4"/>
      <c r="X119" s="6"/>
      <c r="Y119" s="4"/>
      <c r="Z119" s="4"/>
      <c r="AA119" s="6"/>
      <c r="AB119" s="4"/>
      <c r="AC119" s="6"/>
      <c r="AD119" s="4"/>
      <c r="AE119" s="6"/>
      <c r="AF119" s="4"/>
      <c r="AG119" s="6"/>
      <c r="AH119" s="4"/>
      <c r="AI119" s="6"/>
      <c r="AJ119" s="4"/>
      <c r="AK119" s="6"/>
      <c r="AL119" s="4"/>
      <c r="AM119" s="6"/>
      <c r="AN119" s="4"/>
      <c r="AO119" s="4"/>
      <c r="AP119" s="6"/>
      <c r="AQ119" s="13"/>
      <c r="AR119" s="14"/>
      <c r="AS119" s="13"/>
    </row>
    <row r="120" spans="1:45" s="1" customFormat="1" x14ac:dyDescent="0.3">
      <c r="A120" s="3" t="s">
        <v>65</v>
      </c>
      <c r="B120" s="3">
        <f>SUM(B121:B125)/1</f>
        <v>0</v>
      </c>
      <c r="C120" s="3">
        <f>SUM(C121:C125)/1</f>
        <v>0</v>
      </c>
      <c r="D120" s="3">
        <f>SUM(D121:D125)/1</f>
        <v>0</v>
      </c>
      <c r="E120" s="3">
        <f>SUM(E121:E125)/1</f>
        <v>0</v>
      </c>
      <c r="F120" s="7">
        <f t="shared" ref="F120:F139" si="84">SUM(B120:E120)</f>
        <v>0</v>
      </c>
      <c r="G120" s="3">
        <f>SUM(G121:G125)/1</f>
        <v>0</v>
      </c>
      <c r="H120" s="3">
        <f>SUM(H121:H125)/1</f>
        <v>0</v>
      </c>
      <c r="I120" s="3">
        <f>SUM(I121:I125)/1</f>
        <v>0</v>
      </c>
      <c r="J120" s="7">
        <f t="shared" ref="J120:J139" si="85">SUM(G120:I120)</f>
        <v>0</v>
      </c>
      <c r="K120" s="3">
        <f>SUM(K121:K125)/1</f>
        <v>0</v>
      </c>
      <c r="L120" s="3">
        <f>SUM(L121:L125)/1</f>
        <v>0</v>
      </c>
      <c r="M120" s="3">
        <f>SUM(M121:M125)/1</f>
        <v>1</v>
      </c>
      <c r="N120" s="7">
        <f t="shared" ref="N120:N139" si="86">SUM(K120:M120)</f>
        <v>1</v>
      </c>
      <c r="O120" s="3">
        <f>SUM(O121:O125)/1</f>
        <v>0</v>
      </c>
      <c r="P120" s="7">
        <f t="shared" ref="P120:P139" si="87">SUM(O120:O120)</f>
        <v>0</v>
      </c>
      <c r="Q120" s="3">
        <f>SUM(Q121:Q125)/1</f>
        <v>0</v>
      </c>
      <c r="R120" s="3">
        <f>SUM(R121:R125)/1</f>
        <v>0</v>
      </c>
      <c r="S120" s="3">
        <f>SUM(S121:S125)/1</f>
        <v>0</v>
      </c>
      <c r="T120" s="7">
        <f t="shared" ref="T120:T139" si="88">SUM(Q120:S120)</f>
        <v>0</v>
      </c>
      <c r="U120" s="3">
        <f>SUM(U121:U125)/1</f>
        <v>0</v>
      </c>
      <c r="V120" s="3">
        <f>SUM(V121:V125)/1</f>
        <v>0</v>
      </c>
      <c r="W120" s="3">
        <f>SUM(W121:W125)/1</f>
        <v>0</v>
      </c>
      <c r="X120" s="7">
        <f t="shared" ref="X120:X139" si="89">SUM(U120:W120)</f>
        <v>0</v>
      </c>
      <c r="Y120" s="3">
        <f>SUM(Y121:Y125)/1</f>
        <v>0</v>
      </c>
      <c r="Z120" s="3">
        <f>SUM(Z121:Z125)/1</f>
        <v>4</v>
      </c>
      <c r="AA120" s="7">
        <f t="shared" ref="AA120:AA139" si="90">SUM(Y120:Z120)</f>
        <v>4</v>
      </c>
      <c r="AB120" s="3">
        <f>SUM(AB121:AB125)/1</f>
        <v>0</v>
      </c>
      <c r="AC120" s="7">
        <f t="shared" ref="AC120:AC139" si="91">SUM(AB120:AB120)</f>
        <v>0</v>
      </c>
      <c r="AD120" s="3">
        <f>SUM(AD121:AD125)/1</f>
        <v>0</v>
      </c>
      <c r="AE120" s="7">
        <f t="shared" ref="AE120:AE139" si="92">SUM(AD120:AD120)</f>
        <v>0</v>
      </c>
      <c r="AF120" s="3">
        <f>SUM(AF121:AF125)/1</f>
        <v>0</v>
      </c>
      <c r="AG120" s="7">
        <f t="shared" ref="AG120:AG139" si="93">SUM(AF120:AF120)</f>
        <v>0</v>
      </c>
      <c r="AH120" s="3">
        <f>SUM(AH121:AH125)/1</f>
        <v>0</v>
      </c>
      <c r="AI120" s="7">
        <f t="shared" ref="AI120:AI139" si="94">SUM(AH120:AH120)</f>
        <v>0</v>
      </c>
      <c r="AJ120" s="3">
        <f>SUM(AJ121:AJ125)/1</f>
        <v>0</v>
      </c>
      <c r="AK120" s="7">
        <f t="shared" ref="AK120:AK139" si="95">SUM(AJ120:AJ120)</f>
        <v>0</v>
      </c>
      <c r="AL120" s="3">
        <f>SUM(AL121:AL125)/1</f>
        <v>0</v>
      </c>
      <c r="AM120" s="7">
        <f t="shared" ref="AM120:AM139" si="96">SUM(AL120:AL120)</f>
        <v>0</v>
      </c>
      <c r="AN120" s="3">
        <f>SUM(AN121:AN125)/1</f>
        <v>0</v>
      </c>
      <c r="AO120" s="3">
        <f>SUM(AO121:AO125)/1</f>
        <v>1</v>
      </c>
      <c r="AP120" s="7">
        <f t="shared" ref="AP120:AP139" si="97">SUM(AN120:AO120)</f>
        <v>1</v>
      </c>
      <c r="AQ120" s="15"/>
      <c r="AR120" s="14"/>
      <c r="AS120" s="15">
        <f>SUM(B120:AP120)/2</f>
        <v>6</v>
      </c>
    </row>
    <row r="121" spans="1:45" x14ac:dyDescent="0.3">
      <c r="A121" s="4">
        <v>1601</v>
      </c>
      <c r="B121" s="4"/>
      <c r="C121" s="4"/>
      <c r="D121" s="4"/>
      <c r="E121" s="4"/>
      <c r="F121" s="6">
        <f t="shared" si="84"/>
        <v>0</v>
      </c>
      <c r="G121" s="4"/>
      <c r="H121" s="4"/>
      <c r="I121" s="4"/>
      <c r="J121" s="6">
        <f t="shared" si="85"/>
        <v>0</v>
      </c>
      <c r="K121" s="4"/>
      <c r="L121" s="4"/>
      <c r="M121" s="4"/>
      <c r="N121" s="6">
        <f t="shared" si="86"/>
        <v>0</v>
      </c>
      <c r="O121" s="4"/>
      <c r="P121" s="6">
        <f t="shared" si="87"/>
        <v>0</v>
      </c>
      <c r="Q121" s="4"/>
      <c r="R121" s="4"/>
      <c r="S121" s="4"/>
      <c r="T121" s="6">
        <f t="shared" si="88"/>
        <v>0</v>
      </c>
      <c r="U121" s="4"/>
      <c r="V121" s="4"/>
      <c r="W121" s="4"/>
      <c r="X121" s="6">
        <f t="shared" si="89"/>
        <v>0</v>
      </c>
      <c r="Y121" s="4"/>
      <c r="Z121" s="4"/>
      <c r="AA121" s="6">
        <f t="shared" si="90"/>
        <v>0</v>
      </c>
      <c r="AB121" s="4"/>
      <c r="AC121" s="6">
        <f t="shared" si="91"/>
        <v>0</v>
      </c>
      <c r="AD121" s="4"/>
      <c r="AE121" s="6">
        <f t="shared" si="92"/>
        <v>0</v>
      </c>
      <c r="AF121" s="4"/>
      <c r="AG121" s="6">
        <f t="shared" si="93"/>
        <v>0</v>
      </c>
      <c r="AH121" s="4"/>
      <c r="AI121" s="6">
        <f t="shared" si="94"/>
        <v>0</v>
      </c>
      <c r="AJ121" s="4"/>
      <c r="AK121" s="6">
        <f t="shared" si="95"/>
        <v>0</v>
      </c>
      <c r="AL121" s="4"/>
      <c r="AM121" s="6">
        <f t="shared" si="96"/>
        <v>0</v>
      </c>
      <c r="AN121" s="4"/>
      <c r="AO121" s="4">
        <v>1</v>
      </c>
      <c r="AP121" s="6">
        <f t="shared" si="97"/>
        <v>1</v>
      </c>
      <c r="AQ121" s="13"/>
      <c r="AR121" s="16"/>
      <c r="AS121" s="13">
        <f>SUM(B121:AP121)/2</f>
        <v>1</v>
      </c>
    </row>
    <row r="122" spans="1:45" x14ac:dyDescent="0.3">
      <c r="A122" s="4">
        <v>1603</v>
      </c>
      <c r="B122" s="4"/>
      <c r="C122" s="4"/>
      <c r="D122" s="4"/>
      <c r="E122" s="4"/>
      <c r="F122" s="6">
        <f t="shared" si="84"/>
        <v>0</v>
      </c>
      <c r="G122" s="4"/>
      <c r="H122" s="4"/>
      <c r="I122" s="4"/>
      <c r="J122" s="6">
        <f t="shared" si="85"/>
        <v>0</v>
      </c>
      <c r="K122" s="4"/>
      <c r="L122" s="4"/>
      <c r="M122" s="4"/>
      <c r="N122" s="6">
        <f t="shared" si="86"/>
        <v>0</v>
      </c>
      <c r="O122" s="4"/>
      <c r="P122" s="6">
        <f t="shared" si="87"/>
        <v>0</v>
      </c>
      <c r="Q122" s="4"/>
      <c r="R122" s="4"/>
      <c r="S122" s="4"/>
      <c r="T122" s="6">
        <f t="shared" si="88"/>
        <v>0</v>
      </c>
      <c r="U122" s="4"/>
      <c r="V122" s="4"/>
      <c r="W122" s="4"/>
      <c r="X122" s="6">
        <f t="shared" si="89"/>
        <v>0</v>
      </c>
      <c r="Y122" s="4"/>
      <c r="Z122" s="4">
        <v>1</v>
      </c>
      <c r="AA122" s="6">
        <f t="shared" si="90"/>
        <v>1</v>
      </c>
      <c r="AB122" s="4"/>
      <c r="AC122" s="6">
        <f t="shared" si="91"/>
        <v>0</v>
      </c>
      <c r="AD122" s="4"/>
      <c r="AE122" s="6">
        <f t="shared" si="92"/>
        <v>0</v>
      </c>
      <c r="AF122" s="4"/>
      <c r="AG122" s="6">
        <f t="shared" si="93"/>
        <v>0</v>
      </c>
      <c r="AH122" s="4"/>
      <c r="AI122" s="6">
        <f t="shared" si="94"/>
        <v>0</v>
      </c>
      <c r="AJ122" s="4"/>
      <c r="AK122" s="6">
        <f t="shared" si="95"/>
        <v>0</v>
      </c>
      <c r="AL122" s="4"/>
      <c r="AM122" s="6">
        <f t="shared" si="96"/>
        <v>0</v>
      </c>
      <c r="AN122" s="4"/>
      <c r="AO122" s="4"/>
      <c r="AP122" s="6">
        <f t="shared" si="97"/>
        <v>0</v>
      </c>
      <c r="AQ122" s="13"/>
      <c r="AR122" s="16"/>
      <c r="AS122" s="13">
        <f>SUM(B122:AP122)/2</f>
        <v>1</v>
      </c>
    </row>
    <row r="123" spans="1:45" x14ac:dyDescent="0.3">
      <c r="A123" s="4">
        <v>1604</v>
      </c>
      <c r="B123" s="4"/>
      <c r="C123" s="4"/>
      <c r="D123" s="4"/>
      <c r="E123" s="4"/>
      <c r="F123" s="6">
        <f t="shared" si="84"/>
        <v>0</v>
      </c>
      <c r="G123" s="4"/>
      <c r="H123" s="4"/>
      <c r="I123" s="4"/>
      <c r="J123" s="6">
        <f t="shared" si="85"/>
        <v>0</v>
      </c>
      <c r="K123" s="4"/>
      <c r="L123" s="4"/>
      <c r="M123" s="4"/>
      <c r="N123" s="6">
        <f t="shared" si="86"/>
        <v>0</v>
      </c>
      <c r="O123" s="4"/>
      <c r="P123" s="6">
        <f t="shared" si="87"/>
        <v>0</v>
      </c>
      <c r="Q123" s="4"/>
      <c r="R123" s="4"/>
      <c r="S123" s="4"/>
      <c r="T123" s="6">
        <f t="shared" si="88"/>
        <v>0</v>
      </c>
      <c r="U123" s="4"/>
      <c r="V123" s="4"/>
      <c r="W123" s="4"/>
      <c r="X123" s="6">
        <f t="shared" si="89"/>
        <v>0</v>
      </c>
      <c r="Y123" s="4"/>
      <c r="Z123" s="4">
        <v>1</v>
      </c>
      <c r="AA123" s="6">
        <f t="shared" si="90"/>
        <v>1</v>
      </c>
      <c r="AB123" s="4"/>
      <c r="AC123" s="6">
        <f t="shared" si="91"/>
        <v>0</v>
      </c>
      <c r="AD123" s="4"/>
      <c r="AE123" s="6">
        <f t="shared" si="92"/>
        <v>0</v>
      </c>
      <c r="AF123" s="4"/>
      <c r="AG123" s="6">
        <f t="shared" si="93"/>
        <v>0</v>
      </c>
      <c r="AH123" s="4"/>
      <c r="AI123" s="6">
        <f t="shared" si="94"/>
        <v>0</v>
      </c>
      <c r="AJ123" s="4"/>
      <c r="AK123" s="6">
        <f t="shared" si="95"/>
        <v>0</v>
      </c>
      <c r="AL123" s="4"/>
      <c r="AM123" s="6">
        <f t="shared" si="96"/>
        <v>0</v>
      </c>
      <c r="AN123" s="4"/>
      <c r="AO123" s="4"/>
      <c r="AP123" s="6">
        <f t="shared" si="97"/>
        <v>0</v>
      </c>
      <c r="AQ123" s="13"/>
      <c r="AR123" s="16"/>
      <c r="AS123" s="13">
        <f>SUM(B123:AP123)/2</f>
        <v>1</v>
      </c>
    </row>
    <row r="124" spans="1:45" x14ac:dyDescent="0.3">
      <c r="A124" s="4">
        <v>1607</v>
      </c>
      <c r="B124" s="4"/>
      <c r="C124" s="4"/>
      <c r="D124" s="4"/>
      <c r="E124" s="4"/>
      <c r="F124" s="6">
        <f t="shared" si="84"/>
        <v>0</v>
      </c>
      <c r="G124" s="4"/>
      <c r="H124" s="4"/>
      <c r="I124" s="4"/>
      <c r="J124" s="6">
        <f t="shared" si="85"/>
        <v>0</v>
      </c>
      <c r="K124" s="4"/>
      <c r="L124" s="4"/>
      <c r="M124" s="4"/>
      <c r="N124" s="6">
        <f t="shared" si="86"/>
        <v>0</v>
      </c>
      <c r="O124" s="4"/>
      <c r="P124" s="6">
        <f t="shared" si="87"/>
        <v>0</v>
      </c>
      <c r="Q124" s="4"/>
      <c r="R124" s="4"/>
      <c r="S124" s="4"/>
      <c r="T124" s="6">
        <f t="shared" si="88"/>
        <v>0</v>
      </c>
      <c r="U124" s="4"/>
      <c r="V124" s="4"/>
      <c r="W124" s="4"/>
      <c r="X124" s="6">
        <f t="shared" si="89"/>
        <v>0</v>
      </c>
      <c r="Y124" s="4"/>
      <c r="Z124" s="4">
        <v>1</v>
      </c>
      <c r="AA124" s="6">
        <f t="shared" si="90"/>
        <v>1</v>
      </c>
      <c r="AB124" s="4"/>
      <c r="AC124" s="6">
        <f t="shared" si="91"/>
        <v>0</v>
      </c>
      <c r="AD124" s="4"/>
      <c r="AE124" s="6">
        <f t="shared" si="92"/>
        <v>0</v>
      </c>
      <c r="AF124" s="4"/>
      <c r="AG124" s="6">
        <f t="shared" si="93"/>
        <v>0</v>
      </c>
      <c r="AH124" s="4"/>
      <c r="AI124" s="6">
        <f t="shared" si="94"/>
        <v>0</v>
      </c>
      <c r="AJ124" s="4"/>
      <c r="AK124" s="6">
        <f t="shared" si="95"/>
        <v>0</v>
      </c>
      <c r="AL124" s="4"/>
      <c r="AM124" s="6">
        <f t="shared" si="96"/>
        <v>0</v>
      </c>
      <c r="AN124" s="4"/>
      <c r="AO124" s="4"/>
      <c r="AP124" s="6">
        <f t="shared" si="97"/>
        <v>0</v>
      </c>
      <c r="AQ124" s="13"/>
      <c r="AR124" s="16"/>
      <c r="AS124" s="13">
        <f>SUM(B124:AP124)/2</f>
        <v>1</v>
      </c>
    </row>
    <row r="125" spans="1:45" x14ac:dyDescent="0.3">
      <c r="A125" s="4">
        <v>1608</v>
      </c>
      <c r="B125" s="4"/>
      <c r="C125" s="4"/>
      <c r="D125" s="4"/>
      <c r="E125" s="4"/>
      <c r="F125" s="6">
        <f t="shared" si="84"/>
        <v>0</v>
      </c>
      <c r="G125" s="4"/>
      <c r="H125" s="4"/>
      <c r="I125" s="4"/>
      <c r="J125" s="6">
        <f t="shared" si="85"/>
        <v>0</v>
      </c>
      <c r="K125" s="4"/>
      <c r="L125" s="4"/>
      <c r="M125" s="4">
        <v>1</v>
      </c>
      <c r="N125" s="6">
        <f t="shared" si="86"/>
        <v>1</v>
      </c>
      <c r="O125" s="4"/>
      <c r="P125" s="6">
        <f t="shared" si="87"/>
        <v>0</v>
      </c>
      <c r="Q125" s="4"/>
      <c r="R125" s="4"/>
      <c r="S125" s="4"/>
      <c r="T125" s="6">
        <f t="shared" si="88"/>
        <v>0</v>
      </c>
      <c r="U125" s="4"/>
      <c r="V125" s="4"/>
      <c r="W125" s="4"/>
      <c r="X125" s="6">
        <f t="shared" si="89"/>
        <v>0</v>
      </c>
      <c r="Y125" s="4"/>
      <c r="Z125" s="4">
        <v>1</v>
      </c>
      <c r="AA125" s="6">
        <f t="shared" si="90"/>
        <v>1</v>
      </c>
      <c r="AB125" s="4"/>
      <c r="AC125" s="6">
        <f t="shared" si="91"/>
        <v>0</v>
      </c>
      <c r="AD125" s="4"/>
      <c r="AE125" s="6">
        <f t="shared" si="92"/>
        <v>0</v>
      </c>
      <c r="AF125" s="4"/>
      <c r="AG125" s="6">
        <f t="shared" si="93"/>
        <v>0</v>
      </c>
      <c r="AH125" s="4"/>
      <c r="AI125" s="6">
        <f t="shared" si="94"/>
        <v>0</v>
      </c>
      <c r="AJ125" s="4"/>
      <c r="AK125" s="6">
        <f t="shared" si="95"/>
        <v>0</v>
      </c>
      <c r="AL125" s="4"/>
      <c r="AM125" s="6">
        <f t="shared" si="96"/>
        <v>0</v>
      </c>
      <c r="AN125" s="4"/>
      <c r="AO125" s="4"/>
      <c r="AP125" s="6">
        <f t="shared" si="97"/>
        <v>0</v>
      </c>
      <c r="AQ125" s="13"/>
      <c r="AR125" s="16"/>
      <c r="AS125" s="13">
        <f>SUM(B125:AP125)/2</f>
        <v>2</v>
      </c>
    </row>
    <row r="126" spans="1:45" s="1" customFormat="1" x14ac:dyDescent="0.3">
      <c r="A126" s="3" t="s">
        <v>66</v>
      </c>
      <c r="B126" s="3">
        <f>SUM(B127:B129)/1</f>
        <v>0</v>
      </c>
      <c r="C126" s="3">
        <f>SUM(C127:C129)/1</f>
        <v>0</v>
      </c>
      <c r="D126" s="3">
        <f>SUM(D127:D129)/1</f>
        <v>0</v>
      </c>
      <c r="E126" s="3">
        <f>SUM(E127:E129)/1</f>
        <v>0</v>
      </c>
      <c r="F126" s="7">
        <f t="shared" si="84"/>
        <v>0</v>
      </c>
      <c r="G126" s="3">
        <f>SUM(G127:G129)/1</f>
        <v>0</v>
      </c>
      <c r="H126" s="3">
        <f>SUM(H127:H129)/1</f>
        <v>0</v>
      </c>
      <c r="I126" s="3">
        <f>SUM(I127:I129)/1</f>
        <v>0</v>
      </c>
      <c r="J126" s="7">
        <f t="shared" si="85"/>
        <v>0</v>
      </c>
      <c r="K126" s="3">
        <f>SUM(K127:K129)/1</f>
        <v>0</v>
      </c>
      <c r="L126" s="3">
        <f>SUM(L127:L129)/1</f>
        <v>0</v>
      </c>
      <c r="M126" s="3">
        <f>SUM(M127:M129)/1</f>
        <v>4</v>
      </c>
      <c r="N126" s="7">
        <f t="shared" si="86"/>
        <v>4</v>
      </c>
      <c r="O126" s="3">
        <f>SUM(O127:O129)/1</f>
        <v>0</v>
      </c>
      <c r="P126" s="7">
        <f t="shared" si="87"/>
        <v>0</v>
      </c>
      <c r="Q126" s="3">
        <f>SUM(Q127:Q129)/1</f>
        <v>0</v>
      </c>
      <c r="R126" s="3">
        <f>SUM(R127:R129)/1</f>
        <v>0</v>
      </c>
      <c r="S126" s="3">
        <f>SUM(S127:S129)/1</f>
        <v>0</v>
      </c>
      <c r="T126" s="7">
        <f t="shared" si="88"/>
        <v>0</v>
      </c>
      <c r="U126" s="3">
        <f>SUM(U127:U129)/1</f>
        <v>0</v>
      </c>
      <c r="V126" s="3">
        <f>SUM(V127:V129)/1</f>
        <v>0</v>
      </c>
      <c r="W126" s="3">
        <f>SUM(W127:W129)/1</f>
        <v>0</v>
      </c>
      <c r="X126" s="7">
        <f t="shared" si="89"/>
        <v>0</v>
      </c>
      <c r="Y126" s="3">
        <f>SUM(Y127:Y129)/1</f>
        <v>0</v>
      </c>
      <c r="Z126" s="3">
        <f>SUM(Z127:Z129)/1</f>
        <v>1</v>
      </c>
      <c r="AA126" s="7">
        <f t="shared" si="90"/>
        <v>1</v>
      </c>
      <c r="AB126" s="3">
        <f>SUM(AB127:AB129)/1</f>
        <v>0</v>
      </c>
      <c r="AC126" s="7">
        <f t="shared" si="91"/>
        <v>0</v>
      </c>
      <c r="AD126" s="3">
        <f>SUM(AD127:AD129)/1</f>
        <v>0</v>
      </c>
      <c r="AE126" s="7">
        <f t="shared" si="92"/>
        <v>0</v>
      </c>
      <c r="AF126" s="3">
        <f>SUM(AF127:AF129)/1</f>
        <v>0</v>
      </c>
      <c r="AG126" s="7">
        <f t="shared" si="93"/>
        <v>0</v>
      </c>
      <c r="AH126" s="3">
        <f>SUM(AH127:AH129)/1</f>
        <v>0</v>
      </c>
      <c r="AI126" s="7">
        <f t="shared" si="94"/>
        <v>0</v>
      </c>
      <c r="AJ126" s="3">
        <f>SUM(AJ127:AJ129)/1</f>
        <v>0</v>
      </c>
      <c r="AK126" s="7">
        <f t="shared" si="95"/>
        <v>0</v>
      </c>
      <c r="AL126" s="3">
        <f>SUM(AL127:AL129)/1</f>
        <v>0</v>
      </c>
      <c r="AM126" s="7">
        <f t="shared" si="96"/>
        <v>0</v>
      </c>
      <c r="AN126" s="3">
        <f>SUM(AN127:AN129)/1</f>
        <v>0</v>
      </c>
      <c r="AO126" s="3">
        <f>SUM(AO127:AO129)/1</f>
        <v>0</v>
      </c>
      <c r="AP126" s="7">
        <f t="shared" si="97"/>
        <v>0</v>
      </c>
      <c r="AQ126" s="15"/>
      <c r="AR126" s="14"/>
      <c r="AS126" s="15">
        <f>SUM(B126:AP126)/2</f>
        <v>5</v>
      </c>
    </row>
    <row r="127" spans="1:45" x14ac:dyDescent="0.3">
      <c r="A127" s="4">
        <v>1607</v>
      </c>
      <c r="B127" s="4"/>
      <c r="C127" s="4"/>
      <c r="D127" s="4"/>
      <c r="E127" s="4"/>
      <c r="F127" s="6">
        <f t="shared" si="84"/>
        <v>0</v>
      </c>
      <c r="G127" s="4"/>
      <c r="H127" s="4"/>
      <c r="I127" s="4"/>
      <c r="J127" s="6">
        <f t="shared" si="85"/>
        <v>0</v>
      </c>
      <c r="K127" s="4"/>
      <c r="L127" s="4"/>
      <c r="M127" s="4">
        <v>1</v>
      </c>
      <c r="N127" s="6">
        <f t="shared" si="86"/>
        <v>1</v>
      </c>
      <c r="O127" s="4"/>
      <c r="P127" s="6">
        <f t="shared" si="87"/>
        <v>0</v>
      </c>
      <c r="Q127" s="4"/>
      <c r="R127" s="4"/>
      <c r="S127" s="4"/>
      <c r="T127" s="6">
        <f t="shared" si="88"/>
        <v>0</v>
      </c>
      <c r="U127" s="4"/>
      <c r="V127" s="4"/>
      <c r="W127" s="4"/>
      <c r="X127" s="6">
        <f t="shared" si="89"/>
        <v>0</v>
      </c>
      <c r="Y127" s="4"/>
      <c r="Z127" s="4"/>
      <c r="AA127" s="6">
        <f t="shared" si="90"/>
        <v>0</v>
      </c>
      <c r="AB127" s="4"/>
      <c r="AC127" s="6">
        <f t="shared" si="91"/>
        <v>0</v>
      </c>
      <c r="AD127" s="4"/>
      <c r="AE127" s="6">
        <f t="shared" si="92"/>
        <v>0</v>
      </c>
      <c r="AF127" s="4"/>
      <c r="AG127" s="6">
        <f t="shared" si="93"/>
        <v>0</v>
      </c>
      <c r="AH127" s="4"/>
      <c r="AI127" s="6">
        <f t="shared" si="94"/>
        <v>0</v>
      </c>
      <c r="AJ127" s="4"/>
      <c r="AK127" s="6">
        <f t="shared" si="95"/>
        <v>0</v>
      </c>
      <c r="AL127" s="4"/>
      <c r="AM127" s="6">
        <f t="shared" si="96"/>
        <v>0</v>
      </c>
      <c r="AN127" s="4"/>
      <c r="AO127" s="4"/>
      <c r="AP127" s="6">
        <f t="shared" si="97"/>
        <v>0</v>
      </c>
      <c r="AQ127" s="13"/>
      <c r="AR127" s="16"/>
      <c r="AS127" s="13">
        <f>SUM(B127:AP127)/2</f>
        <v>1</v>
      </c>
    </row>
    <row r="128" spans="1:45" x14ac:dyDescent="0.3">
      <c r="A128" s="4">
        <v>1608</v>
      </c>
      <c r="B128" s="4"/>
      <c r="C128" s="4"/>
      <c r="D128" s="4"/>
      <c r="E128" s="4"/>
      <c r="F128" s="6">
        <f t="shared" si="84"/>
        <v>0</v>
      </c>
      <c r="G128" s="4"/>
      <c r="H128" s="4"/>
      <c r="I128" s="4"/>
      <c r="J128" s="6">
        <f t="shared" si="85"/>
        <v>0</v>
      </c>
      <c r="K128" s="4"/>
      <c r="L128" s="4"/>
      <c r="M128" s="4">
        <v>2</v>
      </c>
      <c r="N128" s="6">
        <f t="shared" si="86"/>
        <v>2</v>
      </c>
      <c r="O128" s="4"/>
      <c r="P128" s="6">
        <f t="shared" si="87"/>
        <v>0</v>
      </c>
      <c r="Q128" s="4"/>
      <c r="R128" s="4"/>
      <c r="S128" s="4"/>
      <c r="T128" s="6">
        <f t="shared" si="88"/>
        <v>0</v>
      </c>
      <c r="U128" s="4"/>
      <c r="V128" s="4"/>
      <c r="W128" s="4"/>
      <c r="X128" s="6">
        <f t="shared" si="89"/>
        <v>0</v>
      </c>
      <c r="Y128" s="4"/>
      <c r="Z128" s="4"/>
      <c r="AA128" s="6">
        <f t="shared" si="90"/>
        <v>0</v>
      </c>
      <c r="AB128" s="4"/>
      <c r="AC128" s="6">
        <f t="shared" si="91"/>
        <v>0</v>
      </c>
      <c r="AD128" s="4"/>
      <c r="AE128" s="6">
        <f t="shared" si="92"/>
        <v>0</v>
      </c>
      <c r="AF128" s="4"/>
      <c r="AG128" s="6">
        <f t="shared" si="93"/>
        <v>0</v>
      </c>
      <c r="AH128" s="4"/>
      <c r="AI128" s="6">
        <f t="shared" si="94"/>
        <v>0</v>
      </c>
      <c r="AJ128" s="4"/>
      <c r="AK128" s="6">
        <f t="shared" si="95"/>
        <v>0</v>
      </c>
      <c r="AL128" s="4"/>
      <c r="AM128" s="6">
        <f t="shared" si="96"/>
        <v>0</v>
      </c>
      <c r="AN128" s="4"/>
      <c r="AO128" s="4"/>
      <c r="AP128" s="6">
        <f t="shared" si="97"/>
        <v>0</v>
      </c>
      <c r="AQ128" s="13"/>
      <c r="AR128" s="16"/>
      <c r="AS128" s="13">
        <f>SUM(B128:AP128)/2</f>
        <v>2</v>
      </c>
    </row>
    <row r="129" spans="1:45" x14ac:dyDescent="0.3">
      <c r="A129" s="4">
        <v>1609</v>
      </c>
      <c r="B129" s="4"/>
      <c r="C129" s="4"/>
      <c r="D129" s="4"/>
      <c r="E129" s="4"/>
      <c r="F129" s="6">
        <f t="shared" si="84"/>
        <v>0</v>
      </c>
      <c r="G129" s="4"/>
      <c r="H129" s="4"/>
      <c r="I129" s="4"/>
      <c r="J129" s="6">
        <f t="shared" si="85"/>
        <v>0</v>
      </c>
      <c r="K129" s="4"/>
      <c r="L129" s="4"/>
      <c r="M129" s="4">
        <v>1</v>
      </c>
      <c r="N129" s="6">
        <f t="shared" si="86"/>
        <v>1</v>
      </c>
      <c r="O129" s="4"/>
      <c r="P129" s="6">
        <f t="shared" si="87"/>
        <v>0</v>
      </c>
      <c r="Q129" s="4"/>
      <c r="R129" s="4"/>
      <c r="S129" s="4"/>
      <c r="T129" s="6">
        <f t="shared" si="88"/>
        <v>0</v>
      </c>
      <c r="U129" s="4"/>
      <c r="V129" s="4"/>
      <c r="W129" s="4"/>
      <c r="X129" s="6">
        <f t="shared" si="89"/>
        <v>0</v>
      </c>
      <c r="Y129" s="4"/>
      <c r="Z129" s="4">
        <v>1</v>
      </c>
      <c r="AA129" s="6">
        <f t="shared" si="90"/>
        <v>1</v>
      </c>
      <c r="AB129" s="4"/>
      <c r="AC129" s="6">
        <f t="shared" si="91"/>
        <v>0</v>
      </c>
      <c r="AD129" s="4"/>
      <c r="AE129" s="6">
        <f t="shared" si="92"/>
        <v>0</v>
      </c>
      <c r="AF129" s="4"/>
      <c r="AG129" s="6">
        <f t="shared" si="93"/>
        <v>0</v>
      </c>
      <c r="AH129" s="4"/>
      <c r="AI129" s="6">
        <f t="shared" si="94"/>
        <v>0</v>
      </c>
      <c r="AJ129" s="4"/>
      <c r="AK129" s="6">
        <f t="shared" si="95"/>
        <v>0</v>
      </c>
      <c r="AL129" s="4"/>
      <c r="AM129" s="6">
        <f t="shared" si="96"/>
        <v>0</v>
      </c>
      <c r="AN129" s="4"/>
      <c r="AO129" s="4"/>
      <c r="AP129" s="6">
        <f t="shared" si="97"/>
        <v>0</v>
      </c>
      <c r="AQ129" s="13"/>
      <c r="AR129" s="16"/>
      <c r="AS129" s="13">
        <f>SUM(B129:AP129)/2</f>
        <v>2</v>
      </c>
    </row>
    <row r="130" spans="1:45" s="1" customFormat="1" x14ac:dyDescent="0.3">
      <c r="A130" s="3" t="s">
        <v>67</v>
      </c>
      <c r="B130" s="3">
        <f>SUM(B131:B138)/1</f>
        <v>0</v>
      </c>
      <c r="C130" s="3">
        <f>SUM(C131:C138)/1</f>
        <v>0</v>
      </c>
      <c r="D130" s="3">
        <f>SUM(D131:D138)/1</f>
        <v>0</v>
      </c>
      <c r="E130" s="3">
        <f>SUM(E131:E138)/1</f>
        <v>0</v>
      </c>
      <c r="F130" s="7">
        <f t="shared" si="84"/>
        <v>0</v>
      </c>
      <c r="G130" s="3">
        <f>SUM(G131:G138)/1</f>
        <v>0</v>
      </c>
      <c r="H130" s="3">
        <f>SUM(H131:H138)/1</f>
        <v>0</v>
      </c>
      <c r="I130" s="3">
        <f>SUM(I131:I138)/1</f>
        <v>0</v>
      </c>
      <c r="J130" s="7">
        <f t="shared" si="85"/>
        <v>0</v>
      </c>
      <c r="K130" s="3">
        <f>SUM(K131:K138)/1</f>
        <v>0</v>
      </c>
      <c r="L130" s="3">
        <f>SUM(L131:L138)/1</f>
        <v>1</v>
      </c>
      <c r="M130" s="3">
        <f>SUM(M131:M138)/1</f>
        <v>19</v>
      </c>
      <c r="N130" s="7">
        <f t="shared" si="86"/>
        <v>20</v>
      </c>
      <c r="O130" s="3">
        <f>SUM(O131:O138)/1</f>
        <v>0</v>
      </c>
      <c r="P130" s="7">
        <f t="shared" si="87"/>
        <v>0</v>
      </c>
      <c r="Q130" s="3">
        <f>SUM(Q131:Q138)/1</f>
        <v>0</v>
      </c>
      <c r="R130" s="3">
        <f>SUM(R131:R138)/1</f>
        <v>0</v>
      </c>
      <c r="S130" s="3">
        <f>SUM(S131:S138)/1</f>
        <v>0</v>
      </c>
      <c r="T130" s="7">
        <f t="shared" si="88"/>
        <v>0</v>
      </c>
      <c r="U130" s="3">
        <f>SUM(U131:U138)/1</f>
        <v>0</v>
      </c>
      <c r="V130" s="3">
        <f>SUM(V131:V138)/1</f>
        <v>0</v>
      </c>
      <c r="W130" s="3">
        <f>SUM(W131:W138)/1</f>
        <v>5</v>
      </c>
      <c r="X130" s="7">
        <f t="shared" si="89"/>
        <v>5</v>
      </c>
      <c r="Y130" s="3">
        <f>SUM(Y131:Y138)/1</f>
        <v>0</v>
      </c>
      <c r="Z130" s="3">
        <f>SUM(Z131:Z138)/1</f>
        <v>0</v>
      </c>
      <c r="AA130" s="7">
        <f t="shared" si="90"/>
        <v>0</v>
      </c>
      <c r="AB130" s="3">
        <f>SUM(AB131:AB138)/1</f>
        <v>0</v>
      </c>
      <c r="AC130" s="7">
        <f t="shared" si="91"/>
        <v>0</v>
      </c>
      <c r="AD130" s="3">
        <f>SUM(AD131:AD138)/1</f>
        <v>0</v>
      </c>
      <c r="AE130" s="7">
        <f t="shared" si="92"/>
        <v>0</v>
      </c>
      <c r="AF130" s="3">
        <f>SUM(AF131:AF138)/1</f>
        <v>0</v>
      </c>
      <c r="AG130" s="7">
        <f t="shared" si="93"/>
        <v>0</v>
      </c>
      <c r="AH130" s="3">
        <f>SUM(AH131:AH138)/1</f>
        <v>0</v>
      </c>
      <c r="AI130" s="7">
        <f t="shared" si="94"/>
        <v>0</v>
      </c>
      <c r="AJ130" s="3">
        <f>SUM(AJ131:AJ138)/1</f>
        <v>0</v>
      </c>
      <c r="AK130" s="7">
        <f t="shared" si="95"/>
        <v>0</v>
      </c>
      <c r="AL130" s="3">
        <f>SUM(AL131:AL138)/1</f>
        <v>0</v>
      </c>
      <c r="AM130" s="7">
        <f t="shared" si="96"/>
        <v>0</v>
      </c>
      <c r="AN130" s="3">
        <f>SUM(AN131:AN138)/1</f>
        <v>1</v>
      </c>
      <c r="AO130" s="3">
        <f>SUM(AO131:AO138)/1</f>
        <v>0</v>
      </c>
      <c r="AP130" s="7">
        <f t="shared" si="97"/>
        <v>1</v>
      </c>
      <c r="AQ130" s="15"/>
      <c r="AR130" s="14"/>
      <c r="AS130" s="15">
        <f>SUM(B130:AP130)/2</f>
        <v>26</v>
      </c>
    </row>
    <row r="131" spans="1:45" x14ac:dyDescent="0.3">
      <c r="A131" s="4">
        <v>1508</v>
      </c>
      <c r="B131" s="4"/>
      <c r="C131" s="4"/>
      <c r="D131" s="4"/>
      <c r="E131" s="4"/>
      <c r="F131" s="6">
        <f t="shared" si="84"/>
        <v>0</v>
      </c>
      <c r="G131" s="4"/>
      <c r="H131" s="4"/>
      <c r="I131" s="4"/>
      <c r="J131" s="6">
        <f t="shared" si="85"/>
        <v>0</v>
      </c>
      <c r="K131" s="4"/>
      <c r="L131" s="4"/>
      <c r="M131" s="4"/>
      <c r="N131" s="6">
        <f t="shared" si="86"/>
        <v>0</v>
      </c>
      <c r="O131" s="4"/>
      <c r="P131" s="6">
        <f t="shared" si="87"/>
        <v>0</v>
      </c>
      <c r="Q131" s="4"/>
      <c r="R131" s="4"/>
      <c r="S131" s="4"/>
      <c r="T131" s="6">
        <f t="shared" si="88"/>
        <v>0</v>
      </c>
      <c r="U131" s="4"/>
      <c r="V131" s="4"/>
      <c r="W131" s="4">
        <v>2</v>
      </c>
      <c r="X131" s="6">
        <f t="shared" si="89"/>
        <v>2</v>
      </c>
      <c r="Y131" s="4"/>
      <c r="Z131" s="4"/>
      <c r="AA131" s="6">
        <f t="shared" si="90"/>
        <v>0</v>
      </c>
      <c r="AB131" s="4"/>
      <c r="AC131" s="6">
        <f t="shared" si="91"/>
        <v>0</v>
      </c>
      <c r="AD131" s="4"/>
      <c r="AE131" s="6">
        <f t="shared" si="92"/>
        <v>0</v>
      </c>
      <c r="AF131" s="4"/>
      <c r="AG131" s="6">
        <f t="shared" si="93"/>
        <v>0</v>
      </c>
      <c r="AH131" s="4"/>
      <c r="AI131" s="6">
        <f t="shared" si="94"/>
        <v>0</v>
      </c>
      <c r="AJ131" s="4"/>
      <c r="AK131" s="6">
        <f t="shared" si="95"/>
        <v>0</v>
      </c>
      <c r="AL131" s="4"/>
      <c r="AM131" s="6">
        <f t="shared" si="96"/>
        <v>0</v>
      </c>
      <c r="AN131" s="4"/>
      <c r="AO131" s="4"/>
      <c r="AP131" s="6">
        <f t="shared" si="97"/>
        <v>0</v>
      </c>
      <c r="AQ131" s="13"/>
      <c r="AR131" s="16"/>
      <c r="AS131" s="13">
        <f>SUM(B131:AP131)/2</f>
        <v>2</v>
      </c>
    </row>
    <row r="132" spans="1:45" x14ac:dyDescent="0.3">
      <c r="A132" s="4">
        <v>1509</v>
      </c>
      <c r="B132" s="4"/>
      <c r="C132" s="4"/>
      <c r="D132" s="4"/>
      <c r="E132" s="4"/>
      <c r="F132" s="6">
        <f t="shared" si="84"/>
        <v>0</v>
      </c>
      <c r="G132" s="4"/>
      <c r="H132" s="4"/>
      <c r="I132" s="4"/>
      <c r="J132" s="6">
        <f t="shared" si="85"/>
        <v>0</v>
      </c>
      <c r="K132" s="4"/>
      <c r="L132" s="4"/>
      <c r="M132" s="4"/>
      <c r="N132" s="6">
        <f t="shared" si="86"/>
        <v>0</v>
      </c>
      <c r="O132" s="4"/>
      <c r="P132" s="6">
        <f t="shared" si="87"/>
        <v>0</v>
      </c>
      <c r="Q132" s="4"/>
      <c r="R132" s="4"/>
      <c r="S132" s="4"/>
      <c r="T132" s="6">
        <f t="shared" si="88"/>
        <v>0</v>
      </c>
      <c r="U132" s="4"/>
      <c r="V132" s="4"/>
      <c r="W132" s="4">
        <v>2</v>
      </c>
      <c r="X132" s="6">
        <f t="shared" si="89"/>
        <v>2</v>
      </c>
      <c r="Y132" s="4"/>
      <c r="Z132" s="4"/>
      <c r="AA132" s="6">
        <f t="shared" si="90"/>
        <v>0</v>
      </c>
      <c r="AB132" s="4"/>
      <c r="AC132" s="6">
        <f t="shared" si="91"/>
        <v>0</v>
      </c>
      <c r="AD132" s="4"/>
      <c r="AE132" s="6">
        <f t="shared" si="92"/>
        <v>0</v>
      </c>
      <c r="AF132" s="4"/>
      <c r="AG132" s="6">
        <f t="shared" si="93"/>
        <v>0</v>
      </c>
      <c r="AH132" s="4"/>
      <c r="AI132" s="6">
        <f t="shared" si="94"/>
        <v>0</v>
      </c>
      <c r="AJ132" s="4"/>
      <c r="AK132" s="6">
        <f t="shared" si="95"/>
        <v>0</v>
      </c>
      <c r="AL132" s="4"/>
      <c r="AM132" s="6">
        <f t="shared" si="96"/>
        <v>0</v>
      </c>
      <c r="AN132" s="4"/>
      <c r="AO132" s="4"/>
      <c r="AP132" s="6">
        <f t="shared" si="97"/>
        <v>0</v>
      </c>
      <c r="AQ132" s="13"/>
      <c r="AR132" s="16"/>
      <c r="AS132" s="13">
        <f>SUM(B132:AP132)/2</f>
        <v>2</v>
      </c>
    </row>
    <row r="133" spans="1:45" x14ac:dyDescent="0.3">
      <c r="A133" s="4">
        <v>1603</v>
      </c>
      <c r="B133" s="4"/>
      <c r="C133" s="4"/>
      <c r="D133" s="4"/>
      <c r="E133" s="4"/>
      <c r="F133" s="6">
        <f t="shared" si="84"/>
        <v>0</v>
      </c>
      <c r="G133" s="4"/>
      <c r="H133" s="4"/>
      <c r="I133" s="4"/>
      <c r="J133" s="6">
        <f t="shared" si="85"/>
        <v>0</v>
      </c>
      <c r="K133" s="4"/>
      <c r="L133" s="4"/>
      <c r="M133" s="4">
        <v>2</v>
      </c>
      <c r="N133" s="6">
        <f t="shared" si="86"/>
        <v>2</v>
      </c>
      <c r="O133" s="4"/>
      <c r="P133" s="6">
        <f t="shared" si="87"/>
        <v>0</v>
      </c>
      <c r="Q133" s="4"/>
      <c r="R133" s="4"/>
      <c r="S133" s="4"/>
      <c r="T133" s="6">
        <f t="shared" si="88"/>
        <v>0</v>
      </c>
      <c r="U133" s="4"/>
      <c r="V133" s="4"/>
      <c r="W133" s="4"/>
      <c r="X133" s="6">
        <f t="shared" si="89"/>
        <v>0</v>
      </c>
      <c r="Y133" s="4"/>
      <c r="Z133" s="4"/>
      <c r="AA133" s="6">
        <f t="shared" si="90"/>
        <v>0</v>
      </c>
      <c r="AB133" s="4"/>
      <c r="AC133" s="6">
        <f t="shared" si="91"/>
        <v>0</v>
      </c>
      <c r="AD133" s="4"/>
      <c r="AE133" s="6">
        <f t="shared" si="92"/>
        <v>0</v>
      </c>
      <c r="AF133" s="4"/>
      <c r="AG133" s="6">
        <f t="shared" si="93"/>
        <v>0</v>
      </c>
      <c r="AH133" s="4"/>
      <c r="AI133" s="6">
        <f t="shared" si="94"/>
        <v>0</v>
      </c>
      <c r="AJ133" s="4"/>
      <c r="AK133" s="6">
        <f t="shared" si="95"/>
        <v>0</v>
      </c>
      <c r="AL133" s="4"/>
      <c r="AM133" s="6">
        <f t="shared" si="96"/>
        <v>0</v>
      </c>
      <c r="AN133" s="4">
        <v>1</v>
      </c>
      <c r="AO133" s="4"/>
      <c r="AP133" s="6">
        <f t="shared" si="97"/>
        <v>1</v>
      </c>
      <c r="AQ133" s="13"/>
      <c r="AR133" s="16"/>
      <c r="AS133" s="13">
        <f>SUM(B133:AP133)/2</f>
        <v>3</v>
      </c>
    </row>
    <row r="134" spans="1:45" x14ac:dyDescent="0.3">
      <c r="A134" s="4">
        <v>1604</v>
      </c>
      <c r="B134" s="4"/>
      <c r="C134" s="4"/>
      <c r="D134" s="4"/>
      <c r="E134" s="4"/>
      <c r="F134" s="6">
        <f t="shared" si="84"/>
        <v>0</v>
      </c>
      <c r="G134" s="4"/>
      <c r="H134" s="4"/>
      <c r="I134" s="4"/>
      <c r="J134" s="6">
        <f t="shared" si="85"/>
        <v>0</v>
      </c>
      <c r="K134" s="4"/>
      <c r="L134" s="4"/>
      <c r="M134" s="4">
        <v>6</v>
      </c>
      <c r="N134" s="6">
        <f t="shared" si="86"/>
        <v>6</v>
      </c>
      <c r="O134" s="4"/>
      <c r="P134" s="6">
        <f t="shared" si="87"/>
        <v>0</v>
      </c>
      <c r="Q134" s="4"/>
      <c r="R134" s="4"/>
      <c r="S134" s="4"/>
      <c r="T134" s="6">
        <f t="shared" si="88"/>
        <v>0</v>
      </c>
      <c r="U134" s="4"/>
      <c r="V134" s="4"/>
      <c r="W134" s="4"/>
      <c r="X134" s="6">
        <f t="shared" si="89"/>
        <v>0</v>
      </c>
      <c r="Y134" s="4"/>
      <c r="Z134" s="4"/>
      <c r="AA134" s="6">
        <f t="shared" si="90"/>
        <v>0</v>
      </c>
      <c r="AB134" s="4"/>
      <c r="AC134" s="6">
        <f t="shared" si="91"/>
        <v>0</v>
      </c>
      <c r="AD134" s="4"/>
      <c r="AE134" s="6">
        <f t="shared" si="92"/>
        <v>0</v>
      </c>
      <c r="AF134" s="4"/>
      <c r="AG134" s="6">
        <f t="shared" si="93"/>
        <v>0</v>
      </c>
      <c r="AH134" s="4"/>
      <c r="AI134" s="6">
        <f t="shared" si="94"/>
        <v>0</v>
      </c>
      <c r="AJ134" s="4"/>
      <c r="AK134" s="6">
        <f t="shared" si="95"/>
        <v>0</v>
      </c>
      <c r="AL134" s="4"/>
      <c r="AM134" s="6">
        <f t="shared" si="96"/>
        <v>0</v>
      </c>
      <c r="AN134" s="4"/>
      <c r="AO134" s="4"/>
      <c r="AP134" s="6">
        <f t="shared" si="97"/>
        <v>0</v>
      </c>
      <c r="AQ134" s="13"/>
      <c r="AR134" s="16"/>
      <c r="AS134" s="13">
        <f>SUM(B134:AP134)/2</f>
        <v>6</v>
      </c>
    </row>
    <row r="135" spans="1:45" x14ac:dyDescent="0.3">
      <c r="A135" s="4">
        <v>1605</v>
      </c>
      <c r="B135" s="4"/>
      <c r="C135" s="4"/>
      <c r="D135" s="4"/>
      <c r="E135" s="4"/>
      <c r="F135" s="6">
        <f t="shared" si="84"/>
        <v>0</v>
      </c>
      <c r="G135" s="4"/>
      <c r="H135" s="4"/>
      <c r="I135" s="4"/>
      <c r="J135" s="6">
        <f t="shared" si="85"/>
        <v>0</v>
      </c>
      <c r="K135" s="4"/>
      <c r="L135" s="4"/>
      <c r="M135" s="4">
        <v>3</v>
      </c>
      <c r="N135" s="6">
        <f t="shared" si="86"/>
        <v>3</v>
      </c>
      <c r="O135" s="4"/>
      <c r="P135" s="6">
        <f t="shared" si="87"/>
        <v>0</v>
      </c>
      <c r="Q135" s="4"/>
      <c r="R135" s="4"/>
      <c r="S135" s="4"/>
      <c r="T135" s="6">
        <f t="shared" si="88"/>
        <v>0</v>
      </c>
      <c r="U135" s="4"/>
      <c r="V135" s="4"/>
      <c r="W135" s="4">
        <v>1</v>
      </c>
      <c r="X135" s="6">
        <f t="shared" si="89"/>
        <v>1</v>
      </c>
      <c r="Y135" s="4"/>
      <c r="Z135" s="4"/>
      <c r="AA135" s="6">
        <f t="shared" si="90"/>
        <v>0</v>
      </c>
      <c r="AB135" s="4"/>
      <c r="AC135" s="6">
        <f t="shared" si="91"/>
        <v>0</v>
      </c>
      <c r="AD135" s="4"/>
      <c r="AE135" s="6">
        <f t="shared" si="92"/>
        <v>0</v>
      </c>
      <c r="AF135" s="4"/>
      <c r="AG135" s="6">
        <f t="shared" si="93"/>
        <v>0</v>
      </c>
      <c r="AH135" s="4"/>
      <c r="AI135" s="6">
        <f t="shared" si="94"/>
        <v>0</v>
      </c>
      <c r="AJ135" s="4"/>
      <c r="AK135" s="6">
        <f t="shared" si="95"/>
        <v>0</v>
      </c>
      <c r="AL135" s="4"/>
      <c r="AM135" s="6">
        <f t="shared" si="96"/>
        <v>0</v>
      </c>
      <c r="AN135" s="4"/>
      <c r="AO135" s="4"/>
      <c r="AP135" s="6">
        <f t="shared" si="97"/>
        <v>0</v>
      </c>
      <c r="AQ135" s="13"/>
      <c r="AR135" s="16"/>
      <c r="AS135" s="13">
        <f>SUM(B135:AP135)/2</f>
        <v>4</v>
      </c>
    </row>
    <row r="136" spans="1:45" x14ac:dyDescent="0.3">
      <c r="A136" s="4">
        <v>1606</v>
      </c>
      <c r="B136" s="4"/>
      <c r="C136" s="4"/>
      <c r="D136" s="4"/>
      <c r="E136" s="4"/>
      <c r="F136" s="6">
        <f t="shared" si="84"/>
        <v>0</v>
      </c>
      <c r="G136" s="4"/>
      <c r="H136" s="4"/>
      <c r="I136" s="4"/>
      <c r="J136" s="6">
        <f t="shared" si="85"/>
        <v>0</v>
      </c>
      <c r="K136" s="4"/>
      <c r="L136" s="4">
        <v>1</v>
      </c>
      <c r="M136" s="4">
        <v>1</v>
      </c>
      <c r="N136" s="6">
        <f t="shared" si="86"/>
        <v>2</v>
      </c>
      <c r="O136" s="4"/>
      <c r="P136" s="6">
        <f t="shared" si="87"/>
        <v>0</v>
      </c>
      <c r="Q136" s="4"/>
      <c r="R136" s="4"/>
      <c r="S136" s="4"/>
      <c r="T136" s="6">
        <f t="shared" si="88"/>
        <v>0</v>
      </c>
      <c r="U136" s="4"/>
      <c r="V136" s="4"/>
      <c r="W136" s="4"/>
      <c r="X136" s="6">
        <f t="shared" si="89"/>
        <v>0</v>
      </c>
      <c r="Y136" s="4"/>
      <c r="Z136" s="4"/>
      <c r="AA136" s="6">
        <f t="shared" si="90"/>
        <v>0</v>
      </c>
      <c r="AB136" s="4"/>
      <c r="AC136" s="6">
        <f t="shared" si="91"/>
        <v>0</v>
      </c>
      <c r="AD136" s="4"/>
      <c r="AE136" s="6">
        <f t="shared" si="92"/>
        <v>0</v>
      </c>
      <c r="AF136" s="4"/>
      <c r="AG136" s="6">
        <f t="shared" si="93"/>
        <v>0</v>
      </c>
      <c r="AH136" s="4"/>
      <c r="AI136" s="6">
        <f t="shared" si="94"/>
        <v>0</v>
      </c>
      <c r="AJ136" s="4"/>
      <c r="AK136" s="6">
        <f t="shared" si="95"/>
        <v>0</v>
      </c>
      <c r="AL136" s="4"/>
      <c r="AM136" s="6">
        <f t="shared" si="96"/>
        <v>0</v>
      </c>
      <c r="AN136" s="4"/>
      <c r="AO136" s="4"/>
      <c r="AP136" s="6">
        <f t="shared" si="97"/>
        <v>0</v>
      </c>
      <c r="AQ136" s="13"/>
      <c r="AR136" s="16"/>
      <c r="AS136" s="13">
        <f>SUM(B136:AP136)/2</f>
        <v>2</v>
      </c>
    </row>
    <row r="137" spans="1:45" x14ac:dyDescent="0.3">
      <c r="A137" s="4">
        <v>1607</v>
      </c>
      <c r="B137" s="4"/>
      <c r="C137" s="4"/>
      <c r="D137" s="4"/>
      <c r="E137" s="4"/>
      <c r="F137" s="6">
        <f t="shared" si="84"/>
        <v>0</v>
      </c>
      <c r="G137" s="4"/>
      <c r="H137" s="4"/>
      <c r="I137" s="4"/>
      <c r="J137" s="6">
        <f t="shared" si="85"/>
        <v>0</v>
      </c>
      <c r="K137" s="4"/>
      <c r="L137" s="4"/>
      <c r="M137" s="4">
        <v>3</v>
      </c>
      <c r="N137" s="6">
        <f t="shared" si="86"/>
        <v>3</v>
      </c>
      <c r="O137" s="4"/>
      <c r="P137" s="6">
        <f t="shared" si="87"/>
        <v>0</v>
      </c>
      <c r="Q137" s="4"/>
      <c r="R137" s="4"/>
      <c r="S137" s="4"/>
      <c r="T137" s="6">
        <f t="shared" si="88"/>
        <v>0</v>
      </c>
      <c r="U137" s="4"/>
      <c r="V137" s="4"/>
      <c r="W137" s="4"/>
      <c r="X137" s="6">
        <f t="shared" si="89"/>
        <v>0</v>
      </c>
      <c r="Y137" s="4"/>
      <c r="Z137" s="4"/>
      <c r="AA137" s="6">
        <f t="shared" si="90"/>
        <v>0</v>
      </c>
      <c r="AB137" s="4"/>
      <c r="AC137" s="6">
        <f t="shared" si="91"/>
        <v>0</v>
      </c>
      <c r="AD137" s="4"/>
      <c r="AE137" s="6">
        <f t="shared" si="92"/>
        <v>0</v>
      </c>
      <c r="AF137" s="4"/>
      <c r="AG137" s="6">
        <f t="shared" si="93"/>
        <v>0</v>
      </c>
      <c r="AH137" s="4"/>
      <c r="AI137" s="6">
        <f t="shared" si="94"/>
        <v>0</v>
      </c>
      <c r="AJ137" s="4"/>
      <c r="AK137" s="6">
        <f t="shared" si="95"/>
        <v>0</v>
      </c>
      <c r="AL137" s="4"/>
      <c r="AM137" s="6">
        <f t="shared" si="96"/>
        <v>0</v>
      </c>
      <c r="AN137" s="4"/>
      <c r="AO137" s="4"/>
      <c r="AP137" s="6">
        <f t="shared" si="97"/>
        <v>0</v>
      </c>
      <c r="AQ137" s="13"/>
      <c r="AR137" s="16"/>
      <c r="AS137" s="13">
        <f>SUM(B137:AP137)/2</f>
        <v>3</v>
      </c>
    </row>
    <row r="138" spans="1:45" x14ac:dyDescent="0.3">
      <c r="A138" s="4">
        <v>1608</v>
      </c>
      <c r="B138" s="4"/>
      <c r="C138" s="4"/>
      <c r="D138" s="4"/>
      <c r="E138" s="4"/>
      <c r="F138" s="6">
        <f t="shared" si="84"/>
        <v>0</v>
      </c>
      <c r="G138" s="4"/>
      <c r="H138" s="4"/>
      <c r="I138" s="4"/>
      <c r="J138" s="6">
        <f t="shared" si="85"/>
        <v>0</v>
      </c>
      <c r="K138" s="4"/>
      <c r="L138" s="4"/>
      <c r="M138" s="4">
        <v>4</v>
      </c>
      <c r="N138" s="6">
        <f t="shared" si="86"/>
        <v>4</v>
      </c>
      <c r="O138" s="4"/>
      <c r="P138" s="6">
        <f t="shared" si="87"/>
        <v>0</v>
      </c>
      <c r="Q138" s="4"/>
      <c r="R138" s="4"/>
      <c r="S138" s="4"/>
      <c r="T138" s="6">
        <f t="shared" si="88"/>
        <v>0</v>
      </c>
      <c r="U138" s="4"/>
      <c r="V138" s="4"/>
      <c r="W138" s="4"/>
      <c r="X138" s="6">
        <f t="shared" si="89"/>
        <v>0</v>
      </c>
      <c r="Y138" s="4"/>
      <c r="Z138" s="4"/>
      <c r="AA138" s="6">
        <f t="shared" si="90"/>
        <v>0</v>
      </c>
      <c r="AB138" s="4"/>
      <c r="AC138" s="6">
        <f t="shared" si="91"/>
        <v>0</v>
      </c>
      <c r="AD138" s="4"/>
      <c r="AE138" s="6">
        <f t="shared" si="92"/>
        <v>0</v>
      </c>
      <c r="AF138" s="4"/>
      <c r="AG138" s="6">
        <f t="shared" si="93"/>
        <v>0</v>
      </c>
      <c r="AH138" s="4"/>
      <c r="AI138" s="6">
        <f t="shared" si="94"/>
        <v>0</v>
      </c>
      <c r="AJ138" s="4"/>
      <c r="AK138" s="6">
        <f t="shared" si="95"/>
        <v>0</v>
      </c>
      <c r="AL138" s="4"/>
      <c r="AM138" s="6">
        <f t="shared" si="96"/>
        <v>0</v>
      </c>
      <c r="AN138" s="4"/>
      <c r="AO138" s="4"/>
      <c r="AP138" s="6">
        <f t="shared" si="97"/>
        <v>0</v>
      </c>
      <c r="AQ138" s="13"/>
      <c r="AR138" s="16"/>
      <c r="AS138" s="13">
        <f>SUM(B138:AP138)/2</f>
        <v>4</v>
      </c>
    </row>
    <row r="139" spans="1:45" s="1" customFormat="1" x14ac:dyDescent="0.3">
      <c r="A139" s="3" t="s">
        <v>68</v>
      </c>
      <c r="B139" s="3">
        <f>SUM(B120:B138)/2</f>
        <v>0</v>
      </c>
      <c r="C139" s="3">
        <f>SUM(C120:C138)/2</f>
        <v>0</v>
      </c>
      <c r="D139" s="3">
        <f>SUM(D120:D138)/2</f>
        <v>0</v>
      </c>
      <c r="E139" s="3">
        <f>SUM(E120:E138)/2</f>
        <v>0</v>
      </c>
      <c r="F139" s="7">
        <f t="shared" si="84"/>
        <v>0</v>
      </c>
      <c r="G139" s="3">
        <f>SUM(G120:G138)/2</f>
        <v>0</v>
      </c>
      <c r="H139" s="3">
        <f>SUM(H120:H138)/2</f>
        <v>0</v>
      </c>
      <c r="I139" s="3">
        <f>SUM(I120:I138)/2</f>
        <v>0</v>
      </c>
      <c r="J139" s="7">
        <f t="shared" si="85"/>
        <v>0</v>
      </c>
      <c r="K139" s="3">
        <f>SUM(K120:K138)/2</f>
        <v>0</v>
      </c>
      <c r="L139" s="3">
        <f>SUM(L120:L138)/2</f>
        <v>1</v>
      </c>
      <c r="M139" s="3">
        <f>SUM(M120:M138)/2</f>
        <v>24</v>
      </c>
      <c r="N139" s="7">
        <f t="shared" si="86"/>
        <v>25</v>
      </c>
      <c r="O139" s="3">
        <f>SUM(O120:O138)/2</f>
        <v>0</v>
      </c>
      <c r="P139" s="7">
        <f t="shared" si="87"/>
        <v>0</v>
      </c>
      <c r="Q139" s="3">
        <f>SUM(Q120:Q138)/2</f>
        <v>0</v>
      </c>
      <c r="R139" s="3">
        <f>SUM(R120:R138)/2</f>
        <v>0</v>
      </c>
      <c r="S139" s="3">
        <f>SUM(S120:S138)/2</f>
        <v>0</v>
      </c>
      <c r="T139" s="7">
        <f t="shared" si="88"/>
        <v>0</v>
      </c>
      <c r="U139" s="3">
        <f>SUM(U120:U138)/2</f>
        <v>0</v>
      </c>
      <c r="V139" s="3">
        <f>SUM(V120:V138)/2</f>
        <v>0</v>
      </c>
      <c r="W139" s="3">
        <f>SUM(W120:W138)/2</f>
        <v>5</v>
      </c>
      <c r="X139" s="7">
        <f t="shared" si="89"/>
        <v>5</v>
      </c>
      <c r="Y139" s="3">
        <f>SUM(Y120:Y138)/2</f>
        <v>0</v>
      </c>
      <c r="Z139" s="3">
        <f>SUM(Z120:Z138)/2</f>
        <v>5</v>
      </c>
      <c r="AA139" s="7">
        <f t="shared" si="90"/>
        <v>5</v>
      </c>
      <c r="AB139" s="3">
        <f>SUM(AB120:AB138)/2</f>
        <v>0</v>
      </c>
      <c r="AC139" s="7">
        <f t="shared" si="91"/>
        <v>0</v>
      </c>
      <c r="AD139" s="3">
        <f>SUM(AD120:AD138)/2</f>
        <v>0</v>
      </c>
      <c r="AE139" s="7">
        <f t="shared" si="92"/>
        <v>0</v>
      </c>
      <c r="AF139" s="3">
        <f>SUM(AF120:AF138)/2</f>
        <v>0</v>
      </c>
      <c r="AG139" s="7">
        <f t="shared" si="93"/>
        <v>0</v>
      </c>
      <c r="AH139" s="3">
        <f>SUM(AH120:AH138)/2</f>
        <v>0</v>
      </c>
      <c r="AI139" s="7">
        <f t="shared" si="94"/>
        <v>0</v>
      </c>
      <c r="AJ139" s="3">
        <f>SUM(AJ120:AJ138)/2</f>
        <v>0</v>
      </c>
      <c r="AK139" s="7">
        <f t="shared" si="95"/>
        <v>0</v>
      </c>
      <c r="AL139" s="3">
        <f>SUM(AL120:AL138)/2</f>
        <v>0</v>
      </c>
      <c r="AM139" s="7">
        <f t="shared" si="96"/>
        <v>0</v>
      </c>
      <c r="AN139" s="3">
        <f>SUM(AN120:AN138)/2</f>
        <v>1</v>
      </c>
      <c r="AO139" s="3">
        <f>SUM(AO120:AO138)/2</f>
        <v>1</v>
      </c>
      <c r="AP139" s="7">
        <f t="shared" si="97"/>
        <v>2</v>
      </c>
      <c r="AQ139" s="15"/>
      <c r="AR139" s="14"/>
      <c r="AS139" s="15">
        <f>SUM(B139:AP139)/2</f>
        <v>37</v>
      </c>
    </row>
    <row r="140" spans="1:45" s="1" customFormat="1" x14ac:dyDescent="0.3">
      <c r="A140" s="3" t="s">
        <v>69</v>
      </c>
      <c r="B140" s="4"/>
      <c r="C140" s="4"/>
      <c r="D140" s="4"/>
      <c r="E140" s="4"/>
      <c r="F140" s="6"/>
      <c r="G140" s="4"/>
      <c r="H140" s="4"/>
      <c r="I140" s="4"/>
      <c r="J140" s="6"/>
      <c r="K140" s="4"/>
      <c r="L140" s="4"/>
      <c r="M140" s="4"/>
      <c r="N140" s="6"/>
      <c r="O140" s="4"/>
      <c r="P140" s="6"/>
      <c r="Q140" s="4"/>
      <c r="R140" s="4"/>
      <c r="S140" s="4"/>
      <c r="T140" s="6"/>
      <c r="U140" s="4"/>
      <c r="V140" s="4"/>
      <c r="W140" s="4"/>
      <c r="X140" s="6"/>
      <c r="Y140" s="4"/>
      <c r="Z140" s="4"/>
      <c r="AA140" s="6"/>
      <c r="AB140" s="4"/>
      <c r="AC140" s="6"/>
      <c r="AD140" s="4"/>
      <c r="AE140" s="6"/>
      <c r="AF140" s="4"/>
      <c r="AG140" s="6"/>
      <c r="AH140" s="4"/>
      <c r="AI140" s="6"/>
      <c r="AJ140" s="4"/>
      <c r="AK140" s="6"/>
      <c r="AL140" s="4"/>
      <c r="AM140" s="6"/>
      <c r="AN140" s="4"/>
      <c r="AO140" s="4"/>
      <c r="AP140" s="6"/>
      <c r="AQ140" s="13"/>
      <c r="AR140" s="14"/>
      <c r="AS140" s="13"/>
    </row>
    <row r="141" spans="1:45" s="1" customFormat="1" x14ac:dyDescent="0.3">
      <c r="A141" s="3" t="s">
        <v>70</v>
      </c>
      <c r="B141" s="3">
        <f>SUM(B142:B144)/1</f>
        <v>0</v>
      </c>
      <c r="C141" s="3">
        <f>SUM(C142:C144)/1</f>
        <v>0</v>
      </c>
      <c r="D141" s="3">
        <f>SUM(D142:D144)/1</f>
        <v>0</v>
      </c>
      <c r="E141" s="3">
        <f>SUM(E142:E144)/1</f>
        <v>4</v>
      </c>
      <c r="F141" s="7">
        <f t="shared" ref="F141:F204" si="98">SUM(B141:E141)</f>
        <v>4</v>
      </c>
      <c r="G141" s="3">
        <f>SUM(G142:G144)/1</f>
        <v>0</v>
      </c>
      <c r="H141" s="3">
        <f>SUM(H142:H144)/1</f>
        <v>0</v>
      </c>
      <c r="I141" s="3">
        <f>SUM(I142:I144)/1</f>
        <v>0</v>
      </c>
      <c r="J141" s="7">
        <f t="shared" ref="J141:J204" si="99">SUM(G141:I141)</f>
        <v>0</v>
      </c>
      <c r="K141" s="3">
        <f>SUM(K142:K144)/1</f>
        <v>0</v>
      </c>
      <c r="L141" s="3">
        <f>SUM(L142:L144)/1</f>
        <v>0</v>
      </c>
      <c r="M141" s="3">
        <f>SUM(M142:M144)/1</f>
        <v>0</v>
      </c>
      <c r="N141" s="7">
        <f t="shared" ref="N141:N204" si="100">SUM(K141:M141)</f>
        <v>0</v>
      </c>
      <c r="O141" s="3">
        <f>SUM(O142:O144)/1</f>
        <v>0</v>
      </c>
      <c r="P141" s="7">
        <f t="shared" ref="P141:P204" si="101">SUM(O141:O141)</f>
        <v>0</v>
      </c>
      <c r="Q141" s="3">
        <f>SUM(Q142:Q144)/1</f>
        <v>0</v>
      </c>
      <c r="R141" s="3">
        <f>SUM(R142:R144)/1</f>
        <v>0</v>
      </c>
      <c r="S141" s="3">
        <f>SUM(S142:S144)/1</f>
        <v>0</v>
      </c>
      <c r="T141" s="7">
        <f t="shared" ref="T141:T204" si="102">SUM(Q141:S141)</f>
        <v>0</v>
      </c>
      <c r="U141" s="3">
        <f>SUM(U142:U144)/1</f>
        <v>0</v>
      </c>
      <c r="V141" s="3">
        <f>SUM(V142:V144)/1</f>
        <v>0</v>
      </c>
      <c r="W141" s="3">
        <f>SUM(W142:W144)/1</f>
        <v>0</v>
      </c>
      <c r="X141" s="7">
        <f t="shared" ref="X141:X204" si="103">SUM(U141:W141)</f>
        <v>0</v>
      </c>
      <c r="Y141" s="3">
        <f>SUM(Y142:Y144)/1</f>
        <v>0</v>
      </c>
      <c r="Z141" s="3">
        <f>SUM(Z142:Z144)/1</f>
        <v>1</v>
      </c>
      <c r="AA141" s="7">
        <f t="shared" ref="AA141:AA204" si="104">SUM(Y141:Z141)</f>
        <v>1</v>
      </c>
      <c r="AB141" s="3">
        <f>SUM(AB142:AB144)/1</f>
        <v>1</v>
      </c>
      <c r="AC141" s="7">
        <f t="shared" ref="AC141:AC204" si="105">SUM(AB141:AB141)</f>
        <v>1</v>
      </c>
      <c r="AD141" s="3">
        <f>SUM(AD142:AD144)/1</f>
        <v>0</v>
      </c>
      <c r="AE141" s="7">
        <f t="shared" ref="AE141:AE204" si="106">SUM(AD141:AD141)</f>
        <v>0</v>
      </c>
      <c r="AF141" s="3">
        <f>SUM(AF142:AF144)/1</f>
        <v>0</v>
      </c>
      <c r="AG141" s="7">
        <f t="shared" ref="AG141:AG204" si="107">SUM(AF141:AF141)</f>
        <v>0</v>
      </c>
      <c r="AH141" s="3">
        <f>SUM(AH142:AH144)/1</f>
        <v>0</v>
      </c>
      <c r="AI141" s="7">
        <f t="shared" ref="AI141:AI204" si="108">SUM(AH141:AH141)</f>
        <v>0</v>
      </c>
      <c r="AJ141" s="3">
        <f>SUM(AJ142:AJ144)/1</f>
        <v>1</v>
      </c>
      <c r="AK141" s="7">
        <f t="shared" ref="AK141:AK204" si="109">SUM(AJ141:AJ141)</f>
        <v>1</v>
      </c>
      <c r="AL141" s="3">
        <f>SUM(AL142:AL144)/1</f>
        <v>0</v>
      </c>
      <c r="AM141" s="7">
        <f t="shared" ref="AM141:AM204" si="110">SUM(AL141:AL141)</f>
        <v>0</v>
      </c>
      <c r="AN141" s="3">
        <f>SUM(AN142:AN144)/1</f>
        <v>0</v>
      </c>
      <c r="AO141" s="3">
        <f>SUM(AO142:AO144)/1</f>
        <v>0</v>
      </c>
      <c r="AP141" s="7">
        <f t="shared" ref="AP141:AP204" si="111">SUM(AN141:AO141)</f>
        <v>0</v>
      </c>
      <c r="AQ141" s="15"/>
      <c r="AR141" s="14"/>
      <c r="AS141" s="15">
        <f>SUM(B141:AP141)/2</f>
        <v>7</v>
      </c>
    </row>
    <row r="142" spans="1:45" x14ac:dyDescent="0.3">
      <c r="A142" s="4">
        <v>1607</v>
      </c>
      <c r="B142" s="4"/>
      <c r="C142" s="4"/>
      <c r="D142" s="4"/>
      <c r="E142" s="4">
        <v>2</v>
      </c>
      <c r="F142" s="6">
        <f t="shared" si="98"/>
        <v>2</v>
      </c>
      <c r="G142" s="4"/>
      <c r="H142" s="4"/>
      <c r="I142" s="4"/>
      <c r="J142" s="6">
        <f t="shared" si="99"/>
        <v>0</v>
      </c>
      <c r="K142" s="4"/>
      <c r="L142" s="4"/>
      <c r="M142" s="4"/>
      <c r="N142" s="6">
        <f t="shared" si="100"/>
        <v>0</v>
      </c>
      <c r="O142" s="4"/>
      <c r="P142" s="6">
        <f t="shared" si="101"/>
        <v>0</v>
      </c>
      <c r="Q142" s="4"/>
      <c r="R142" s="4"/>
      <c r="S142" s="4"/>
      <c r="T142" s="6">
        <f t="shared" si="102"/>
        <v>0</v>
      </c>
      <c r="U142" s="4"/>
      <c r="V142" s="4"/>
      <c r="W142" s="4"/>
      <c r="X142" s="6">
        <f t="shared" si="103"/>
        <v>0</v>
      </c>
      <c r="Y142" s="4"/>
      <c r="Z142" s="4"/>
      <c r="AA142" s="6">
        <f t="shared" si="104"/>
        <v>0</v>
      </c>
      <c r="AB142" s="4">
        <v>1</v>
      </c>
      <c r="AC142" s="6">
        <f t="shared" si="105"/>
        <v>1</v>
      </c>
      <c r="AD142" s="4"/>
      <c r="AE142" s="6">
        <f t="shared" si="106"/>
        <v>0</v>
      </c>
      <c r="AF142" s="4"/>
      <c r="AG142" s="6">
        <f t="shared" si="107"/>
        <v>0</v>
      </c>
      <c r="AH142" s="4"/>
      <c r="AI142" s="6">
        <f t="shared" si="108"/>
        <v>0</v>
      </c>
      <c r="AJ142" s="4"/>
      <c r="AK142" s="6">
        <f t="shared" si="109"/>
        <v>0</v>
      </c>
      <c r="AL142" s="4"/>
      <c r="AM142" s="6">
        <f t="shared" si="110"/>
        <v>0</v>
      </c>
      <c r="AN142" s="4"/>
      <c r="AO142" s="4"/>
      <c r="AP142" s="6">
        <f t="shared" si="111"/>
        <v>0</v>
      </c>
      <c r="AQ142" s="13"/>
      <c r="AR142" s="16"/>
      <c r="AS142" s="13">
        <f>SUM(B142:AP142)/2</f>
        <v>3</v>
      </c>
    </row>
    <row r="143" spans="1:45" x14ac:dyDescent="0.3">
      <c r="A143" s="4">
        <v>1608</v>
      </c>
      <c r="B143" s="4"/>
      <c r="C143" s="4"/>
      <c r="D143" s="4"/>
      <c r="E143" s="4">
        <v>1</v>
      </c>
      <c r="F143" s="6">
        <f t="shared" si="98"/>
        <v>1</v>
      </c>
      <c r="G143" s="4"/>
      <c r="H143" s="4"/>
      <c r="I143" s="4"/>
      <c r="J143" s="6">
        <f t="shared" si="99"/>
        <v>0</v>
      </c>
      <c r="K143" s="4"/>
      <c r="L143" s="4"/>
      <c r="M143" s="4"/>
      <c r="N143" s="6">
        <f t="shared" si="100"/>
        <v>0</v>
      </c>
      <c r="O143" s="4"/>
      <c r="P143" s="6">
        <f t="shared" si="101"/>
        <v>0</v>
      </c>
      <c r="Q143" s="4"/>
      <c r="R143" s="4"/>
      <c r="S143" s="4"/>
      <c r="T143" s="6">
        <f t="shared" si="102"/>
        <v>0</v>
      </c>
      <c r="U143" s="4"/>
      <c r="V143" s="4"/>
      <c r="W143" s="4"/>
      <c r="X143" s="6">
        <f t="shared" si="103"/>
        <v>0</v>
      </c>
      <c r="Y143" s="4"/>
      <c r="Z143" s="4">
        <v>1</v>
      </c>
      <c r="AA143" s="6">
        <f t="shared" si="104"/>
        <v>1</v>
      </c>
      <c r="AB143" s="4"/>
      <c r="AC143" s="6">
        <f t="shared" si="105"/>
        <v>0</v>
      </c>
      <c r="AD143" s="4"/>
      <c r="AE143" s="6">
        <f t="shared" si="106"/>
        <v>0</v>
      </c>
      <c r="AF143" s="4"/>
      <c r="AG143" s="6">
        <f t="shared" si="107"/>
        <v>0</v>
      </c>
      <c r="AH143" s="4"/>
      <c r="AI143" s="6">
        <f t="shared" si="108"/>
        <v>0</v>
      </c>
      <c r="AJ143" s="4">
        <v>1</v>
      </c>
      <c r="AK143" s="6">
        <f t="shared" si="109"/>
        <v>1</v>
      </c>
      <c r="AL143" s="4"/>
      <c r="AM143" s="6">
        <f t="shared" si="110"/>
        <v>0</v>
      </c>
      <c r="AN143" s="4"/>
      <c r="AO143" s="4"/>
      <c r="AP143" s="6">
        <f t="shared" si="111"/>
        <v>0</v>
      </c>
      <c r="AQ143" s="13"/>
      <c r="AR143" s="16"/>
      <c r="AS143" s="13">
        <f>SUM(B143:AP143)/2</f>
        <v>3</v>
      </c>
    </row>
    <row r="144" spans="1:45" x14ac:dyDescent="0.3">
      <c r="A144" s="4">
        <v>1609</v>
      </c>
      <c r="B144" s="4"/>
      <c r="C144" s="4"/>
      <c r="D144" s="4"/>
      <c r="E144" s="4">
        <v>1</v>
      </c>
      <c r="F144" s="6">
        <f t="shared" si="98"/>
        <v>1</v>
      </c>
      <c r="G144" s="4"/>
      <c r="H144" s="4"/>
      <c r="I144" s="4"/>
      <c r="J144" s="6">
        <f t="shared" si="99"/>
        <v>0</v>
      </c>
      <c r="K144" s="4"/>
      <c r="L144" s="4"/>
      <c r="M144" s="4"/>
      <c r="N144" s="6">
        <f t="shared" si="100"/>
        <v>0</v>
      </c>
      <c r="O144" s="4"/>
      <c r="P144" s="6">
        <f t="shared" si="101"/>
        <v>0</v>
      </c>
      <c r="Q144" s="4"/>
      <c r="R144" s="4"/>
      <c r="S144" s="4"/>
      <c r="T144" s="6">
        <f t="shared" si="102"/>
        <v>0</v>
      </c>
      <c r="U144" s="4"/>
      <c r="V144" s="4"/>
      <c r="W144" s="4"/>
      <c r="X144" s="6">
        <f t="shared" si="103"/>
        <v>0</v>
      </c>
      <c r="Y144" s="4"/>
      <c r="Z144" s="4"/>
      <c r="AA144" s="6">
        <f t="shared" si="104"/>
        <v>0</v>
      </c>
      <c r="AB144" s="4"/>
      <c r="AC144" s="6">
        <f t="shared" si="105"/>
        <v>0</v>
      </c>
      <c r="AD144" s="4"/>
      <c r="AE144" s="6">
        <f t="shared" si="106"/>
        <v>0</v>
      </c>
      <c r="AF144" s="4"/>
      <c r="AG144" s="6">
        <f t="shared" si="107"/>
        <v>0</v>
      </c>
      <c r="AH144" s="4"/>
      <c r="AI144" s="6">
        <f t="shared" si="108"/>
        <v>0</v>
      </c>
      <c r="AJ144" s="4"/>
      <c r="AK144" s="6">
        <f t="shared" si="109"/>
        <v>0</v>
      </c>
      <c r="AL144" s="4"/>
      <c r="AM144" s="6">
        <f t="shared" si="110"/>
        <v>0</v>
      </c>
      <c r="AN144" s="4"/>
      <c r="AO144" s="4"/>
      <c r="AP144" s="6">
        <f t="shared" si="111"/>
        <v>0</v>
      </c>
      <c r="AQ144" s="13"/>
      <c r="AR144" s="16"/>
      <c r="AS144" s="13">
        <f>SUM(B144:AP144)/2</f>
        <v>1</v>
      </c>
    </row>
    <row r="145" spans="1:45" s="1" customFormat="1" x14ac:dyDescent="0.3">
      <c r="A145" s="3" t="s">
        <v>71</v>
      </c>
      <c r="B145" s="3">
        <f>SUM(B146:B146)/1</f>
        <v>0</v>
      </c>
      <c r="C145" s="3">
        <f>SUM(C146:C146)/1</f>
        <v>0</v>
      </c>
      <c r="D145" s="3">
        <f>SUM(D146:D146)/1</f>
        <v>0</v>
      </c>
      <c r="E145" s="3">
        <f>SUM(E146:E146)/1</f>
        <v>2</v>
      </c>
      <c r="F145" s="7">
        <f t="shared" si="98"/>
        <v>2</v>
      </c>
      <c r="G145" s="3">
        <f>SUM(G146:G146)/1</f>
        <v>0</v>
      </c>
      <c r="H145" s="3">
        <f>SUM(H146:H146)/1</f>
        <v>0</v>
      </c>
      <c r="I145" s="3">
        <f>SUM(I146:I146)/1</f>
        <v>0</v>
      </c>
      <c r="J145" s="7">
        <f t="shared" si="99"/>
        <v>0</v>
      </c>
      <c r="K145" s="3">
        <f>SUM(K146:K146)/1</f>
        <v>0</v>
      </c>
      <c r="L145" s="3">
        <f>SUM(L146:L146)/1</f>
        <v>0</v>
      </c>
      <c r="M145" s="3">
        <f>SUM(M146:M146)/1</f>
        <v>0</v>
      </c>
      <c r="N145" s="7">
        <f t="shared" si="100"/>
        <v>0</v>
      </c>
      <c r="O145" s="3">
        <f>SUM(O146:O146)/1</f>
        <v>0</v>
      </c>
      <c r="P145" s="7">
        <f t="shared" si="101"/>
        <v>0</v>
      </c>
      <c r="Q145" s="3">
        <f>SUM(Q146:Q146)/1</f>
        <v>0</v>
      </c>
      <c r="R145" s="3">
        <f>SUM(R146:R146)/1</f>
        <v>0</v>
      </c>
      <c r="S145" s="3">
        <f>SUM(S146:S146)/1</f>
        <v>0</v>
      </c>
      <c r="T145" s="7">
        <f t="shared" si="102"/>
        <v>0</v>
      </c>
      <c r="U145" s="3">
        <f>SUM(U146:U146)/1</f>
        <v>0</v>
      </c>
      <c r="V145" s="3">
        <f>SUM(V146:V146)/1</f>
        <v>0</v>
      </c>
      <c r="W145" s="3">
        <f>SUM(W146:W146)/1</f>
        <v>0</v>
      </c>
      <c r="X145" s="7">
        <f t="shared" si="103"/>
        <v>0</v>
      </c>
      <c r="Y145" s="3">
        <f>SUM(Y146:Y146)/1</f>
        <v>1</v>
      </c>
      <c r="Z145" s="3">
        <f>SUM(Z146:Z146)/1</f>
        <v>1</v>
      </c>
      <c r="AA145" s="7">
        <f t="shared" si="104"/>
        <v>2</v>
      </c>
      <c r="AB145" s="3">
        <f>SUM(AB146:AB146)/1</f>
        <v>1</v>
      </c>
      <c r="AC145" s="7">
        <f t="shared" si="105"/>
        <v>1</v>
      </c>
      <c r="AD145" s="3">
        <f>SUM(AD146:AD146)/1</f>
        <v>0</v>
      </c>
      <c r="AE145" s="7">
        <f t="shared" si="106"/>
        <v>0</v>
      </c>
      <c r="AF145" s="3">
        <f>SUM(AF146:AF146)/1</f>
        <v>0</v>
      </c>
      <c r="AG145" s="7">
        <f t="shared" si="107"/>
        <v>0</v>
      </c>
      <c r="AH145" s="3">
        <f>SUM(AH146:AH146)/1</f>
        <v>0</v>
      </c>
      <c r="AI145" s="7">
        <f t="shared" si="108"/>
        <v>0</v>
      </c>
      <c r="AJ145" s="3">
        <f>SUM(AJ146:AJ146)/1</f>
        <v>0</v>
      </c>
      <c r="AK145" s="7">
        <f t="shared" si="109"/>
        <v>0</v>
      </c>
      <c r="AL145" s="3">
        <f>SUM(AL146:AL146)/1</f>
        <v>0</v>
      </c>
      <c r="AM145" s="7">
        <f t="shared" si="110"/>
        <v>0</v>
      </c>
      <c r="AN145" s="3">
        <f>SUM(AN146:AN146)/1</f>
        <v>0</v>
      </c>
      <c r="AO145" s="3">
        <f>SUM(AO146:AO146)/1</f>
        <v>0</v>
      </c>
      <c r="AP145" s="7">
        <f t="shared" si="111"/>
        <v>0</v>
      </c>
      <c r="AQ145" s="15"/>
      <c r="AR145" s="14"/>
      <c r="AS145" s="15">
        <f>SUM(B145:AP145)/2</f>
        <v>5</v>
      </c>
    </row>
    <row r="146" spans="1:45" x14ac:dyDescent="0.3">
      <c r="A146" s="4">
        <v>1609</v>
      </c>
      <c r="B146" s="4"/>
      <c r="C146" s="4"/>
      <c r="D146" s="4"/>
      <c r="E146" s="4">
        <v>2</v>
      </c>
      <c r="F146" s="6">
        <f t="shared" si="98"/>
        <v>2</v>
      </c>
      <c r="G146" s="4"/>
      <c r="H146" s="4"/>
      <c r="I146" s="4"/>
      <c r="J146" s="6">
        <f t="shared" si="99"/>
        <v>0</v>
      </c>
      <c r="K146" s="4"/>
      <c r="L146" s="4"/>
      <c r="M146" s="4"/>
      <c r="N146" s="6">
        <f t="shared" si="100"/>
        <v>0</v>
      </c>
      <c r="O146" s="4"/>
      <c r="P146" s="6">
        <f t="shared" si="101"/>
        <v>0</v>
      </c>
      <c r="Q146" s="4"/>
      <c r="R146" s="4"/>
      <c r="S146" s="4"/>
      <c r="T146" s="6">
        <f t="shared" si="102"/>
        <v>0</v>
      </c>
      <c r="U146" s="4"/>
      <c r="V146" s="4"/>
      <c r="W146" s="4"/>
      <c r="X146" s="6">
        <f t="shared" si="103"/>
        <v>0</v>
      </c>
      <c r="Y146" s="4">
        <v>1</v>
      </c>
      <c r="Z146" s="4">
        <v>1</v>
      </c>
      <c r="AA146" s="6">
        <f t="shared" si="104"/>
        <v>2</v>
      </c>
      <c r="AB146" s="4">
        <v>1</v>
      </c>
      <c r="AC146" s="6">
        <f t="shared" si="105"/>
        <v>1</v>
      </c>
      <c r="AD146" s="4"/>
      <c r="AE146" s="6">
        <f t="shared" si="106"/>
        <v>0</v>
      </c>
      <c r="AF146" s="4"/>
      <c r="AG146" s="6">
        <f t="shared" si="107"/>
        <v>0</v>
      </c>
      <c r="AH146" s="4"/>
      <c r="AI146" s="6">
        <f t="shared" si="108"/>
        <v>0</v>
      </c>
      <c r="AJ146" s="4"/>
      <c r="AK146" s="6">
        <f t="shared" si="109"/>
        <v>0</v>
      </c>
      <c r="AL146" s="4"/>
      <c r="AM146" s="6">
        <f t="shared" si="110"/>
        <v>0</v>
      </c>
      <c r="AN146" s="4"/>
      <c r="AO146" s="4"/>
      <c r="AP146" s="6">
        <f t="shared" si="111"/>
        <v>0</v>
      </c>
      <c r="AQ146" s="13"/>
      <c r="AR146" s="16"/>
      <c r="AS146" s="13">
        <f>SUM(B146:AP146)/2</f>
        <v>5</v>
      </c>
    </row>
    <row r="147" spans="1:45" s="1" customFormat="1" x14ac:dyDescent="0.3">
      <c r="A147" s="3" t="s">
        <v>72</v>
      </c>
      <c r="B147" s="3">
        <f>SUM(B148:B150)/1</f>
        <v>0</v>
      </c>
      <c r="C147" s="3">
        <f>SUM(C148:C150)/1</f>
        <v>0</v>
      </c>
      <c r="D147" s="3">
        <f>SUM(D148:D150)/1</f>
        <v>0</v>
      </c>
      <c r="E147" s="3">
        <f>SUM(E148:E150)/1</f>
        <v>6</v>
      </c>
      <c r="F147" s="7">
        <f t="shared" si="98"/>
        <v>6</v>
      </c>
      <c r="G147" s="3">
        <f>SUM(G148:G150)/1</f>
        <v>0</v>
      </c>
      <c r="H147" s="3">
        <f>SUM(H148:H150)/1</f>
        <v>0</v>
      </c>
      <c r="I147" s="3">
        <f>SUM(I148:I150)/1</f>
        <v>0</v>
      </c>
      <c r="J147" s="7">
        <f t="shared" si="99"/>
        <v>0</v>
      </c>
      <c r="K147" s="3">
        <f>SUM(K148:K150)/1</f>
        <v>0</v>
      </c>
      <c r="L147" s="3">
        <f>SUM(L148:L150)/1</f>
        <v>0</v>
      </c>
      <c r="M147" s="3">
        <f>SUM(M148:M150)/1</f>
        <v>0</v>
      </c>
      <c r="N147" s="7">
        <f t="shared" si="100"/>
        <v>0</v>
      </c>
      <c r="O147" s="3">
        <f>SUM(O148:O150)/1</f>
        <v>0</v>
      </c>
      <c r="P147" s="7">
        <f t="shared" si="101"/>
        <v>0</v>
      </c>
      <c r="Q147" s="3">
        <f>SUM(Q148:Q150)/1</f>
        <v>0</v>
      </c>
      <c r="R147" s="3">
        <f>SUM(R148:R150)/1</f>
        <v>0</v>
      </c>
      <c r="S147" s="3">
        <f>SUM(S148:S150)/1</f>
        <v>0</v>
      </c>
      <c r="T147" s="7">
        <f t="shared" si="102"/>
        <v>0</v>
      </c>
      <c r="U147" s="3">
        <f>SUM(U148:U150)/1</f>
        <v>0</v>
      </c>
      <c r="V147" s="3">
        <f>SUM(V148:V150)/1</f>
        <v>0</v>
      </c>
      <c r="W147" s="3">
        <f>SUM(W148:W150)/1</f>
        <v>0</v>
      </c>
      <c r="X147" s="7">
        <f t="shared" si="103"/>
        <v>0</v>
      </c>
      <c r="Y147" s="3">
        <f>SUM(Y148:Y150)/1</f>
        <v>0</v>
      </c>
      <c r="Z147" s="3">
        <f>SUM(Z148:Z150)/1</f>
        <v>1</v>
      </c>
      <c r="AA147" s="7">
        <f t="shared" si="104"/>
        <v>1</v>
      </c>
      <c r="AB147" s="3">
        <f>SUM(AB148:AB150)/1</f>
        <v>1</v>
      </c>
      <c r="AC147" s="7">
        <f t="shared" si="105"/>
        <v>1</v>
      </c>
      <c r="AD147" s="3">
        <f>SUM(AD148:AD150)/1</f>
        <v>0</v>
      </c>
      <c r="AE147" s="7">
        <f t="shared" si="106"/>
        <v>0</v>
      </c>
      <c r="AF147" s="3">
        <f>SUM(AF148:AF150)/1</f>
        <v>0</v>
      </c>
      <c r="AG147" s="7">
        <f t="shared" si="107"/>
        <v>0</v>
      </c>
      <c r="AH147" s="3">
        <f>SUM(AH148:AH150)/1</f>
        <v>0</v>
      </c>
      <c r="AI147" s="7">
        <f t="shared" si="108"/>
        <v>0</v>
      </c>
      <c r="AJ147" s="3">
        <f>SUM(AJ148:AJ150)/1</f>
        <v>0</v>
      </c>
      <c r="AK147" s="7">
        <f t="shared" si="109"/>
        <v>0</v>
      </c>
      <c r="AL147" s="3">
        <f>SUM(AL148:AL150)/1</f>
        <v>0</v>
      </c>
      <c r="AM147" s="7">
        <f t="shared" si="110"/>
        <v>0</v>
      </c>
      <c r="AN147" s="3">
        <f>SUM(AN148:AN150)/1</f>
        <v>0</v>
      </c>
      <c r="AO147" s="3">
        <f>SUM(AO148:AO150)/1</f>
        <v>0</v>
      </c>
      <c r="AP147" s="7">
        <f t="shared" si="111"/>
        <v>0</v>
      </c>
      <c r="AQ147" s="15"/>
      <c r="AR147" s="14"/>
      <c r="AS147" s="15">
        <f>SUM(B147:AP147)/2</f>
        <v>8</v>
      </c>
    </row>
    <row r="148" spans="1:45" x14ac:dyDescent="0.3">
      <c r="A148" s="4">
        <v>1607</v>
      </c>
      <c r="B148" s="4"/>
      <c r="C148" s="4"/>
      <c r="D148" s="4"/>
      <c r="E148" s="4">
        <v>3</v>
      </c>
      <c r="F148" s="6">
        <f t="shared" si="98"/>
        <v>3</v>
      </c>
      <c r="G148" s="4"/>
      <c r="H148" s="4"/>
      <c r="I148" s="4"/>
      <c r="J148" s="6">
        <f t="shared" si="99"/>
        <v>0</v>
      </c>
      <c r="K148" s="4"/>
      <c r="L148" s="4"/>
      <c r="M148" s="4"/>
      <c r="N148" s="6">
        <f t="shared" si="100"/>
        <v>0</v>
      </c>
      <c r="O148" s="4"/>
      <c r="P148" s="6">
        <f t="shared" si="101"/>
        <v>0</v>
      </c>
      <c r="Q148" s="4"/>
      <c r="R148" s="4"/>
      <c r="S148" s="4"/>
      <c r="T148" s="6">
        <f t="shared" si="102"/>
        <v>0</v>
      </c>
      <c r="U148" s="4"/>
      <c r="V148" s="4"/>
      <c r="W148" s="4"/>
      <c r="X148" s="6">
        <f t="shared" si="103"/>
        <v>0</v>
      </c>
      <c r="Y148" s="4"/>
      <c r="Z148" s="4">
        <v>1</v>
      </c>
      <c r="AA148" s="6">
        <f t="shared" si="104"/>
        <v>1</v>
      </c>
      <c r="AB148" s="4"/>
      <c r="AC148" s="6">
        <f t="shared" si="105"/>
        <v>0</v>
      </c>
      <c r="AD148" s="4"/>
      <c r="AE148" s="6">
        <f t="shared" si="106"/>
        <v>0</v>
      </c>
      <c r="AF148" s="4"/>
      <c r="AG148" s="6">
        <f t="shared" si="107"/>
        <v>0</v>
      </c>
      <c r="AH148" s="4"/>
      <c r="AI148" s="6">
        <f t="shared" si="108"/>
        <v>0</v>
      </c>
      <c r="AJ148" s="4"/>
      <c r="AK148" s="6">
        <f t="shared" si="109"/>
        <v>0</v>
      </c>
      <c r="AL148" s="4"/>
      <c r="AM148" s="6">
        <f t="shared" si="110"/>
        <v>0</v>
      </c>
      <c r="AN148" s="4"/>
      <c r="AO148" s="4"/>
      <c r="AP148" s="6">
        <f t="shared" si="111"/>
        <v>0</v>
      </c>
      <c r="AQ148" s="13"/>
      <c r="AR148" s="16"/>
      <c r="AS148" s="13">
        <f>SUM(B148:AP148)/2</f>
        <v>4</v>
      </c>
    </row>
    <row r="149" spans="1:45" x14ac:dyDescent="0.3">
      <c r="A149" s="4">
        <v>1608</v>
      </c>
      <c r="B149" s="4"/>
      <c r="C149" s="4"/>
      <c r="D149" s="4"/>
      <c r="E149" s="4">
        <v>1</v>
      </c>
      <c r="F149" s="6">
        <f t="shared" si="98"/>
        <v>1</v>
      </c>
      <c r="G149" s="4"/>
      <c r="H149" s="4"/>
      <c r="I149" s="4"/>
      <c r="J149" s="6">
        <f t="shared" si="99"/>
        <v>0</v>
      </c>
      <c r="K149" s="4"/>
      <c r="L149" s="4"/>
      <c r="M149" s="4"/>
      <c r="N149" s="6">
        <f t="shared" si="100"/>
        <v>0</v>
      </c>
      <c r="O149" s="4"/>
      <c r="P149" s="6">
        <f t="shared" si="101"/>
        <v>0</v>
      </c>
      <c r="Q149" s="4"/>
      <c r="R149" s="4"/>
      <c r="S149" s="4"/>
      <c r="T149" s="6">
        <f t="shared" si="102"/>
        <v>0</v>
      </c>
      <c r="U149" s="4"/>
      <c r="V149" s="4"/>
      <c r="W149" s="4"/>
      <c r="X149" s="6">
        <f t="shared" si="103"/>
        <v>0</v>
      </c>
      <c r="Y149" s="4"/>
      <c r="Z149" s="4"/>
      <c r="AA149" s="6">
        <f t="shared" si="104"/>
        <v>0</v>
      </c>
      <c r="AB149" s="4"/>
      <c r="AC149" s="6">
        <f t="shared" si="105"/>
        <v>0</v>
      </c>
      <c r="AD149" s="4"/>
      <c r="AE149" s="6">
        <f t="shared" si="106"/>
        <v>0</v>
      </c>
      <c r="AF149" s="4"/>
      <c r="AG149" s="6">
        <f t="shared" si="107"/>
        <v>0</v>
      </c>
      <c r="AH149" s="4"/>
      <c r="AI149" s="6">
        <f t="shared" si="108"/>
        <v>0</v>
      </c>
      <c r="AJ149" s="4"/>
      <c r="AK149" s="6">
        <f t="shared" si="109"/>
        <v>0</v>
      </c>
      <c r="AL149" s="4"/>
      <c r="AM149" s="6">
        <f t="shared" si="110"/>
        <v>0</v>
      </c>
      <c r="AN149" s="4"/>
      <c r="AO149" s="4"/>
      <c r="AP149" s="6">
        <f t="shared" si="111"/>
        <v>0</v>
      </c>
      <c r="AQ149" s="13"/>
      <c r="AR149" s="16"/>
      <c r="AS149" s="13">
        <f>SUM(B149:AP149)/2</f>
        <v>1</v>
      </c>
    </row>
    <row r="150" spans="1:45" x14ac:dyDescent="0.3">
      <c r="A150" s="4">
        <v>1609</v>
      </c>
      <c r="B150" s="4"/>
      <c r="C150" s="4"/>
      <c r="D150" s="4"/>
      <c r="E150" s="4">
        <v>2</v>
      </c>
      <c r="F150" s="6">
        <f t="shared" si="98"/>
        <v>2</v>
      </c>
      <c r="G150" s="4"/>
      <c r="H150" s="4"/>
      <c r="I150" s="4"/>
      <c r="J150" s="6">
        <f t="shared" si="99"/>
        <v>0</v>
      </c>
      <c r="K150" s="4"/>
      <c r="L150" s="4"/>
      <c r="M150" s="4"/>
      <c r="N150" s="6">
        <f t="shared" si="100"/>
        <v>0</v>
      </c>
      <c r="O150" s="4"/>
      <c r="P150" s="6">
        <f t="shared" si="101"/>
        <v>0</v>
      </c>
      <c r="Q150" s="4"/>
      <c r="R150" s="4"/>
      <c r="S150" s="4"/>
      <c r="T150" s="6">
        <f t="shared" si="102"/>
        <v>0</v>
      </c>
      <c r="U150" s="4"/>
      <c r="V150" s="4"/>
      <c r="W150" s="4"/>
      <c r="X150" s="6">
        <f t="shared" si="103"/>
        <v>0</v>
      </c>
      <c r="Y150" s="4"/>
      <c r="Z150" s="4"/>
      <c r="AA150" s="6">
        <f t="shared" si="104"/>
        <v>0</v>
      </c>
      <c r="AB150" s="4">
        <v>1</v>
      </c>
      <c r="AC150" s="6">
        <f t="shared" si="105"/>
        <v>1</v>
      </c>
      <c r="AD150" s="4"/>
      <c r="AE150" s="6">
        <f t="shared" si="106"/>
        <v>0</v>
      </c>
      <c r="AF150" s="4"/>
      <c r="AG150" s="6">
        <f t="shared" si="107"/>
        <v>0</v>
      </c>
      <c r="AH150" s="4"/>
      <c r="AI150" s="6">
        <f t="shared" si="108"/>
        <v>0</v>
      </c>
      <c r="AJ150" s="4"/>
      <c r="AK150" s="6">
        <f t="shared" si="109"/>
        <v>0</v>
      </c>
      <c r="AL150" s="4"/>
      <c r="AM150" s="6">
        <f t="shared" si="110"/>
        <v>0</v>
      </c>
      <c r="AN150" s="4"/>
      <c r="AO150" s="4"/>
      <c r="AP150" s="6">
        <f t="shared" si="111"/>
        <v>0</v>
      </c>
      <c r="AQ150" s="13"/>
      <c r="AR150" s="16"/>
      <c r="AS150" s="13">
        <f>SUM(B150:AP150)/2</f>
        <v>3</v>
      </c>
    </row>
    <row r="151" spans="1:45" s="1" customFormat="1" x14ac:dyDescent="0.3">
      <c r="A151" s="3" t="s">
        <v>73</v>
      </c>
      <c r="B151" s="3">
        <f>SUM(B152:B157)/1</f>
        <v>0</v>
      </c>
      <c r="C151" s="3">
        <f>SUM(C152:C157)/1</f>
        <v>0</v>
      </c>
      <c r="D151" s="3">
        <f>SUM(D152:D157)/1</f>
        <v>0</v>
      </c>
      <c r="E151" s="3">
        <f>SUM(E152:E157)/1</f>
        <v>7</v>
      </c>
      <c r="F151" s="7">
        <f t="shared" si="98"/>
        <v>7</v>
      </c>
      <c r="G151" s="3">
        <f>SUM(G152:G157)/1</f>
        <v>0</v>
      </c>
      <c r="H151" s="3">
        <f>SUM(H152:H157)/1</f>
        <v>0</v>
      </c>
      <c r="I151" s="3">
        <f>SUM(I152:I157)/1</f>
        <v>0</v>
      </c>
      <c r="J151" s="7">
        <f t="shared" si="99"/>
        <v>0</v>
      </c>
      <c r="K151" s="3">
        <f>SUM(K152:K157)/1</f>
        <v>0</v>
      </c>
      <c r="L151" s="3">
        <f>SUM(L152:L157)/1</f>
        <v>0</v>
      </c>
      <c r="M151" s="3">
        <f>SUM(M152:M157)/1</f>
        <v>0</v>
      </c>
      <c r="N151" s="7">
        <f t="shared" si="100"/>
        <v>0</v>
      </c>
      <c r="O151" s="3">
        <f>SUM(O152:O157)/1</f>
        <v>0</v>
      </c>
      <c r="P151" s="7">
        <f t="shared" si="101"/>
        <v>0</v>
      </c>
      <c r="Q151" s="3">
        <f>SUM(Q152:Q157)/1</f>
        <v>0</v>
      </c>
      <c r="R151" s="3">
        <f>SUM(R152:R157)/1</f>
        <v>0</v>
      </c>
      <c r="S151" s="3">
        <f>SUM(S152:S157)/1</f>
        <v>0</v>
      </c>
      <c r="T151" s="7">
        <f t="shared" si="102"/>
        <v>0</v>
      </c>
      <c r="U151" s="3">
        <f>SUM(U152:U157)/1</f>
        <v>0</v>
      </c>
      <c r="V151" s="3">
        <f>SUM(V152:V157)/1</f>
        <v>0</v>
      </c>
      <c r="W151" s="3">
        <f>SUM(W152:W157)/1</f>
        <v>0</v>
      </c>
      <c r="X151" s="7">
        <f t="shared" si="103"/>
        <v>0</v>
      </c>
      <c r="Y151" s="3">
        <f>SUM(Y152:Y157)/1</f>
        <v>0</v>
      </c>
      <c r="Z151" s="3">
        <f>SUM(Z152:Z157)/1</f>
        <v>2</v>
      </c>
      <c r="AA151" s="7">
        <f t="shared" si="104"/>
        <v>2</v>
      </c>
      <c r="AB151" s="3">
        <f>SUM(AB152:AB157)/1</f>
        <v>0</v>
      </c>
      <c r="AC151" s="7">
        <f t="shared" si="105"/>
        <v>0</v>
      </c>
      <c r="AD151" s="3">
        <f>SUM(AD152:AD157)/1</f>
        <v>0</v>
      </c>
      <c r="AE151" s="7">
        <f t="shared" si="106"/>
        <v>0</v>
      </c>
      <c r="AF151" s="3">
        <f>SUM(AF152:AF157)/1</f>
        <v>0</v>
      </c>
      <c r="AG151" s="7">
        <f t="shared" si="107"/>
        <v>0</v>
      </c>
      <c r="AH151" s="3">
        <f>SUM(AH152:AH157)/1</f>
        <v>0</v>
      </c>
      <c r="AI151" s="7">
        <f t="shared" si="108"/>
        <v>0</v>
      </c>
      <c r="AJ151" s="3">
        <f>SUM(AJ152:AJ157)/1</f>
        <v>0</v>
      </c>
      <c r="AK151" s="7">
        <f t="shared" si="109"/>
        <v>0</v>
      </c>
      <c r="AL151" s="3">
        <f>SUM(AL152:AL157)/1</f>
        <v>0</v>
      </c>
      <c r="AM151" s="7">
        <f t="shared" si="110"/>
        <v>0</v>
      </c>
      <c r="AN151" s="3">
        <f>SUM(AN152:AN157)/1</f>
        <v>0</v>
      </c>
      <c r="AO151" s="3">
        <f>SUM(AO152:AO157)/1</f>
        <v>0</v>
      </c>
      <c r="AP151" s="7">
        <f t="shared" si="111"/>
        <v>0</v>
      </c>
      <c r="AQ151" s="15"/>
      <c r="AR151" s="14"/>
      <c r="AS151" s="15">
        <f>SUM(B151:AP151)/2</f>
        <v>9</v>
      </c>
    </row>
    <row r="152" spans="1:45" x14ac:dyDescent="0.3">
      <c r="A152" s="4">
        <v>1603</v>
      </c>
      <c r="B152" s="4"/>
      <c r="C152" s="4"/>
      <c r="D152" s="4"/>
      <c r="E152" s="4">
        <v>2</v>
      </c>
      <c r="F152" s="6">
        <f t="shared" si="98"/>
        <v>2</v>
      </c>
      <c r="G152" s="4"/>
      <c r="H152" s="4"/>
      <c r="I152" s="4"/>
      <c r="J152" s="6">
        <f t="shared" si="99"/>
        <v>0</v>
      </c>
      <c r="K152" s="4"/>
      <c r="L152" s="4"/>
      <c r="M152" s="4"/>
      <c r="N152" s="6">
        <f t="shared" si="100"/>
        <v>0</v>
      </c>
      <c r="O152" s="4"/>
      <c r="P152" s="6">
        <f t="shared" si="101"/>
        <v>0</v>
      </c>
      <c r="Q152" s="4"/>
      <c r="R152" s="4"/>
      <c r="S152" s="4"/>
      <c r="T152" s="6">
        <f t="shared" si="102"/>
        <v>0</v>
      </c>
      <c r="U152" s="4"/>
      <c r="V152" s="4"/>
      <c r="W152" s="4"/>
      <c r="X152" s="6">
        <f t="shared" si="103"/>
        <v>0</v>
      </c>
      <c r="Y152" s="4"/>
      <c r="Z152" s="4"/>
      <c r="AA152" s="6">
        <f t="shared" si="104"/>
        <v>0</v>
      </c>
      <c r="AB152" s="4"/>
      <c r="AC152" s="6">
        <f t="shared" si="105"/>
        <v>0</v>
      </c>
      <c r="AD152" s="4"/>
      <c r="AE152" s="6">
        <f t="shared" si="106"/>
        <v>0</v>
      </c>
      <c r="AF152" s="4"/>
      <c r="AG152" s="6">
        <f t="shared" si="107"/>
        <v>0</v>
      </c>
      <c r="AH152" s="4"/>
      <c r="AI152" s="6">
        <f t="shared" si="108"/>
        <v>0</v>
      </c>
      <c r="AJ152" s="4"/>
      <c r="AK152" s="6">
        <f t="shared" si="109"/>
        <v>0</v>
      </c>
      <c r="AL152" s="4"/>
      <c r="AM152" s="6">
        <f t="shared" si="110"/>
        <v>0</v>
      </c>
      <c r="AN152" s="4"/>
      <c r="AO152" s="4"/>
      <c r="AP152" s="6">
        <f t="shared" si="111"/>
        <v>0</v>
      </c>
      <c r="AQ152" s="13"/>
      <c r="AR152" s="16"/>
      <c r="AS152" s="13">
        <f>SUM(B152:AP152)/2</f>
        <v>2</v>
      </c>
    </row>
    <row r="153" spans="1:45" x14ac:dyDescent="0.3">
      <c r="A153" s="4">
        <v>1604</v>
      </c>
      <c r="B153" s="4"/>
      <c r="C153" s="4"/>
      <c r="D153" s="4"/>
      <c r="E153" s="4">
        <v>1</v>
      </c>
      <c r="F153" s="6">
        <f t="shared" si="98"/>
        <v>1</v>
      </c>
      <c r="G153" s="4"/>
      <c r="H153" s="4"/>
      <c r="I153" s="4"/>
      <c r="J153" s="6">
        <f t="shared" si="99"/>
        <v>0</v>
      </c>
      <c r="K153" s="4"/>
      <c r="L153" s="4"/>
      <c r="M153" s="4"/>
      <c r="N153" s="6">
        <f t="shared" si="100"/>
        <v>0</v>
      </c>
      <c r="O153" s="4"/>
      <c r="P153" s="6">
        <f t="shared" si="101"/>
        <v>0</v>
      </c>
      <c r="Q153" s="4"/>
      <c r="R153" s="4"/>
      <c r="S153" s="4"/>
      <c r="T153" s="6">
        <f t="shared" si="102"/>
        <v>0</v>
      </c>
      <c r="U153" s="4"/>
      <c r="V153" s="4"/>
      <c r="W153" s="4"/>
      <c r="X153" s="6">
        <f t="shared" si="103"/>
        <v>0</v>
      </c>
      <c r="Y153" s="4"/>
      <c r="Z153" s="4"/>
      <c r="AA153" s="6">
        <f t="shared" si="104"/>
        <v>0</v>
      </c>
      <c r="AB153" s="4"/>
      <c r="AC153" s="6">
        <f t="shared" si="105"/>
        <v>0</v>
      </c>
      <c r="AD153" s="4"/>
      <c r="AE153" s="6">
        <f t="shared" si="106"/>
        <v>0</v>
      </c>
      <c r="AF153" s="4"/>
      <c r="AG153" s="6">
        <f t="shared" si="107"/>
        <v>0</v>
      </c>
      <c r="AH153" s="4"/>
      <c r="AI153" s="6">
        <f t="shared" si="108"/>
        <v>0</v>
      </c>
      <c r="AJ153" s="4"/>
      <c r="AK153" s="6">
        <f t="shared" si="109"/>
        <v>0</v>
      </c>
      <c r="AL153" s="4"/>
      <c r="AM153" s="6">
        <f t="shared" si="110"/>
        <v>0</v>
      </c>
      <c r="AN153" s="4"/>
      <c r="AO153" s="4"/>
      <c r="AP153" s="6">
        <f t="shared" si="111"/>
        <v>0</v>
      </c>
      <c r="AQ153" s="13"/>
      <c r="AR153" s="16"/>
      <c r="AS153" s="13">
        <f>SUM(B153:AP153)/2</f>
        <v>1</v>
      </c>
    </row>
    <row r="154" spans="1:45" x14ac:dyDescent="0.3">
      <c r="A154" s="4">
        <v>1605</v>
      </c>
      <c r="B154" s="4"/>
      <c r="C154" s="4"/>
      <c r="D154" s="4"/>
      <c r="E154" s="4">
        <v>2</v>
      </c>
      <c r="F154" s="6">
        <f t="shared" si="98"/>
        <v>2</v>
      </c>
      <c r="G154" s="4"/>
      <c r="H154" s="4"/>
      <c r="I154" s="4"/>
      <c r="J154" s="6">
        <f t="shared" si="99"/>
        <v>0</v>
      </c>
      <c r="K154" s="4"/>
      <c r="L154" s="4"/>
      <c r="M154" s="4"/>
      <c r="N154" s="6">
        <f t="shared" si="100"/>
        <v>0</v>
      </c>
      <c r="O154" s="4"/>
      <c r="P154" s="6">
        <f t="shared" si="101"/>
        <v>0</v>
      </c>
      <c r="Q154" s="4"/>
      <c r="R154" s="4"/>
      <c r="S154" s="4"/>
      <c r="T154" s="6">
        <f t="shared" si="102"/>
        <v>0</v>
      </c>
      <c r="U154" s="4"/>
      <c r="V154" s="4"/>
      <c r="W154" s="4"/>
      <c r="X154" s="6">
        <f t="shared" si="103"/>
        <v>0</v>
      </c>
      <c r="Y154" s="4"/>
      <c r="Z154" s="4"/>
      <c r="AA154" s="6">
        <f t="shared" si="104"/>
        <v>0</v>
      </c>
      <c r="AB154" s="4"/>
      <c r="AC154" s="6">
        <f t="shared" si="105"/>
        <v>0</v>
      </c>
      <c r="AD154" s="4"/>
      <c r="AE154" s="6">
        <f t="shared" si="106"/>
        <v>0</v>
      </c>
      <c r="AF154" s="4"/>
      <c r="AG154" s="6">
        <f t="shared" si="107"/>
        <v>0</v>
      </c>
      <c r="AH154" s="4"/>
      <c r="AI154" s="6">
        <f t="shared" si="108"/>
        <v>0</v>
      </c>
      <c r="AJ154" s="4"/>
      <c r="AK154" s="6">
        <f t="shared" si="109"/>
        <v>0</v>
      </c>
      <c r="AL154" s="4"/>
      <c r="AM154" s="6">
        <f t="shared" si="110"/>
        <v>0</v>
      </c>
      <c r="AN154" s="4"/>
      <c r="AO154" s="4"/>
      <c r="AP154" s="6">
        <f t="shared" si="111"/>
        <v>0</v>
      </c>
      <c r="AQ154" s="13"/>
      <c r="AR154" s="16"/>
      <c r="AS154" s="13">
        <f>SUM(B154:AP154)/2</f>
        <v>2</v>
      </c>
    </row>
    <row r="155" spans="1:45" x14ac:dyDescent="0.3">
      <c r="A155" s="4">
        <v>1606</v>
      </c>
      <c r="B155" s="4"/>
      <c r="C155" s="4"/>
      <c r="D155" s="4"/>
      <c r="E155" s="4">
        <v>1</v>
      </c>
      <c r="F155" s="6">
        <f t="shared" si="98"/>
        <v>1</v>
      </c>
      <c r="G155" s="4"/>
      <c r="H155" s="4"/>
      <c r="I155" s="4"/>
      <c r="J155" s="6">
        <f t="shared" si="99"/>
        <v>0</v>
      </c>
      <c r="K155" s="4"/>
      <c r="L155" s="4"/>
      <c r="M155" s="4"/>
      <c r="N155" s="6">
        <f t="shared" si="100"/>
        <v>0</v>
      </c>
      <c r="O155" s="4"/>
      <c r="P155" s="6">
        <f t="shared" si="101"/>
        <v>0</v>
      </c>
      <c r="Q155" s="4"/>
      <c r="R155" s="4"/>
      <c r="S155" s="4"/>
      <c r="T155" s="6">
        <f t="shared" si="102"/>
        <v>0</v>
      </c>
      <c r="U155" s="4"/>
      <c r="V155" s="4"/>
      <c r="W155" s="4"/>
      <c r="X155" s="6">
        <f t="shared" si="103"/>
        <v>0</v>
      </c>
      <c r="Y155" s="4"/>
      <c r="Z155" s="4">
        <v>1</v>
      </c>
      <c r="AA155" s="6">
        <f t="shared" si="104"/>
        <v>1</v>
      </c>
      <c r="AB155" s="4"/>
      <c r="AC155" s="6">
        <f t="shared" si="105"/>
        <v>0</v>
      </c>
      <c r="AD155" s="4"/>
      <c r="AE155" s="6">
        <f t="shared" si="106"/>
        <v>0</v>
      </c>
      <c r="AF155" s="4"/>
      <c r="AG155" s="6">
        <f t="shared" si="107"/>
        <v>0</v>
      </c>
      <c r="AH155" s="4"/>
      <c r="AI155" s="6">
        <f t="shared" si="108"/>
        <v>0</v>
      </c>
      <c r="AJ155" s="4"/>
      <c r="AK155" s="6">
        <f t="shared" si="109"/>
        <v>0</v>
      </c>
      <c r="AL155" s="4"/>
      <c r="AM155" s="6">
        <f t="shared" si="110"/>
        <v>0</v>
      </c>
      <c r="AN155" s="4"/>
      <c r="AO155" s="4"/>
      <c r="AP155" s="6">
        <f t="shared" si="111"/>
        <v>0</v>
      </c>
      <c r="AQ155" s="13"/>
      <c r="AR155" s="16"/>
      <c r="AS155" s="13">
        <f>SUM(B155:AP155)/2</f>
        <v>2</v>
      </c>
    </row>
    <row r="156" spans="1:45" x14ac:dyDescent="0.3">
      <c r="A156" s="4">
        <v>1607</v>
      </c>
      <c r="B156" s="4"/>
      <c r="C156" s="4"/>
      <c r="D156" s="4"/>
      <c r="E156" s="4"/>
      <c r="F156" s="6">
        <f t="shared" si="98"/>
        <v>0</v>
      </c>
      <c r="G156" s="4"/>
      <c r="H156" s="4"/>
      <c r="I156" s="4"/>
      <c r="J156" s="6">
        <f t="shared" si="99"/>
        <v>0</v>
      </c>
      <c r="K156" s="4"/>
      <c r="L156" s="4"/>
      <c r="M156" s="4"/>
      <c r="N156" s="6">
        <f t="shared" si="100"/>
        <v>0</v>
      </c>
      <c r="O156" s="4"/>
      <c r="P156" s="6">
        <f t="shared" si="101"/>
        <v>0</v>
      </c>
      <c r="Q156" s="4"/>
      <c r="R156" s="4"/>
      <c r="S156" s="4"/>
      <c r="T156" s="6">
        <f t="shared" si="102"/>
        <v>0</v>
      </c>
      <c r="U156" s="4"/>
      <c r="V156" s="4"/>
      <c r="W156" s="4"/>
      <c r="X156" s="6">
        <f t="shared" si="103"/>
        <v>0</v>
      </c>
      <c r="Y156" s="4"/>
      <c r="Z156" s="4">
        <v>1</v>
      </c>
      <c r="AA156" s="6">
        <f t="shared" si="104"/>
        <v>1</v>
      </c>
      <c r="AB156" s="4"/>
      <c r="AC156" s="6">
        <f t="shared" si="105"/>
        <v>0</v>
      </c>
      <c r="AD156" s="4"/>
      <c r="AE156" s="6">
        <f t="shared" si="106"/>
        <v>0</v>
      </c>
      <c r="AF156" s="4"/>
      <c r="AG156" s="6">
        <f t="shared" si="107"/>
        <v>0</v>
      </c>
      <c r="AH156" s="4"/>
      <c r="AI156" s="6">
        <f t="shared" si="108"/>
        <v>0</v>
      </c>
      <c r="AJ156" s="4"/>
      <c r="AK156" s="6">
        <f t="shared" si="109"/>
        <v>0</v>
      </c>
      <c r="AL156" s="4"/>
      <c r="AM156" s="6">
        <f t="shared" si="110"/>
        <v>0</v>
      </c>
      <c r="AN156" s="4"/>
      <c r="AO156" s="4"/>
      <c r="AP156" s="6">
        <f t="shared" si="111"/>
        <v>0</v>
      </c>
      <c r="AQ156" s="13"/>
      <c r="AR156" s="16"/>
      <c r="AS156" s="13">
        <f>SUM(B156:AP156)/2</f>
        <v>1</v>
      </c>
    </row>
    <row r="157" spans="1:45" x14ac:dyDescent="0.3">
      <c r="A157" s="4">
        <v>1608</v>
      </c>
      <c r="B157" s="4"/>
      <c r="C157" s="4"/>
      <c r="D157" s="4"/>
      <c r="E157" s="4">
        <v>1</v>
      </c>
      <c r="F157" s="6">
        <f t="shared" si="98"/>
        <v>1</v>
      </c>
      <c r="G157" s="4"/>
      <c r="H157" s="4"/>
      <c r="I157" s="4"/>
      <c r="J157" s="6">
        <f t="shared" si="99"/>
        <v>0</v>
      </c>
      <c r="K157" s="4"/>
      <c r="L157" s="4"/>
      <c r="M157" s="4"/>
      <c r="N157" s="6">
        <f t="shared" si="100"/>
        <v>0</v>
      </c>
      <c r="O157" s="4"/>
      <c r="P157" s="6">
        <f t="shared" si="101"/>
        <v>0</v>
      </c>
      <c r="Q157" s="4"/>
      <c r="R157" s="4"/>
      <c r="S157" s="4"/>
      <c r="T157" s="6">
        <f t="shared" si="102"/>
        <v>0</v>
      </c>
      <c r="U157" s="4"/>
      <c r="V157" s="4"/>
      <c r="W157" s="4"/>
      <c r="X157" s="6">
        <f t="shared" si="103"/>
        <v>0</v>
      </c>
      <c r="Y157" s="4"/>
      <c r="Z157" s="4"/>
      <c r="AA157" s="6">
        <f t="shared" si="104"/>
        <v>0</v>
      </c>
      <c r="AB157" s="4"/>
      <c r="AC157" s="6">
        <f t="shared" si="105"/>
        <v>0</v>
      </c>
      <c r="AD157" s="4"/>
      <c r="AE157" s="6">
        <f t="shared" si="106"/>
        <v>0</v>
      </c>
      <c r="AF157" s="4"/>
      <c r="AG157" s="6">
        <f t="shared" si="107"/>
        <v>0</v>
      </c>
      <c r="AH157" s="4"/>
      <c r="AI157" s="6">
        <f t="shared" si="108"/>
        <v>0</v>
      </c>
      <c r="AJ157" s="4"/>
      <c r="AK157" s="6">
        <f t="shared" si="109"/>
        <v>0</v>
      </c>
      <c r="AL157" s="4"/>
      <c r="AM157" s="6">
        <f t="shared" si="110"/>
        <v>0</v>
      </c>
      <c r="AN157" s="4"/>
      <c r="AO157" s="4"/>
      <c r="AP157" s="6">
        <f t="shared" si="111"/>
        <v>0</v>
      </c>
      <c r="AQ157" s="13"/>
      <c r="AR157" s="16"/>
      <c r="AS157" s="13">
        <f>SUM(B157:AP157)/2</f>
        <v>1</v>
      </c>
    </row>
    <row r="158" spans="1:45" s="1" customFormat="1" x14ac:dyDescent="0.3">
      <c r="A158" s="3" t="s">
        <v>74</v>
      </c>
      <c r="B158" s="3">
        <f>SUM(B159:B163)/1</f>
        <v>0</v>
      </c>
      <c r="C158" s="3">
        <f>SUM(C159:C163)/1</f>
        <v>0</v>
      </c>
      <c r="D158" s="3">
        <f>SUM(D159:D163)/1</f>
        <v>0</v>
      </c>
      <c r="E158" s="3">
        <f>SUM(E159:E163)/1</f>
        <v>8</v>
      </c>
      <c r="F158" s="7">
        <f t="shared" si="98"/>
        <v>8</v>
      </c>
      <c r="G158" s="3">
        <f>SUM(G159:G163)/1</f>
        <v>0</v>
      </c>
      <c r="H158" s="3">
        <f>SUM(H159:H163)/1</f>
        <v>0</v>
      </c>
      <c r="I158" s="3">
        <f>SUM(I159:I163)/1</f>
        <v>0</v>
      </c>
      <c r="J158" s="7">
        <f t="shared" si="99"/>
        <v>0</v>
      </c>
      <c r="K158" s="3">
        <f>SUM(K159:K163)/1</f>
        <v>0</v>
      </c>
      <c r="L158" s="3">
        <f>SUM(L159:L163)/1</f>
        <v>0</v>
      </c>
      <c r="M158" s="3">
        <f>SUM(M159:M163)/1</f>
        <v>4</v>
      </c>
      <c r="N158" s="7">
        <f t="shared" si="100"/>
        <v>4</v>
      </c>
      <c r="O158" s="3">
        <f>SUM(O159:O163)/1</f>
        <v>1</v>
      </c>
      <c r="P158" s="7">
        <f t="shared" si="101"/>
        <v>1</v>
      </c>
      <c r="Q158" s="3">
        <f>SUM(Q159:Q163)/1</f>
        <v>0</v>
      </c>
      <c r="R158" s="3">
        <f>SUM(R159:R163)/1</f>
        <v>0</v>
      </c>
      <c r="S158" s="3">
        <f>SUM(S159:S163)/1</f>
        <v>0</v>
      </c>
      <c r="T158" s="7">
        <f t="shared" si="102"/>
        <v>0</v>
      </c>
      <c r="U158" s="3">
        <f>SUM(U159:U163)/1</f>
        <v>0</v>
      </c>
      <c r="V158" s="3">
        <f>SUM(V159:V163)/1</f>
        <v>0</v>
      </c>
      <c r="W158" s="3">
        <f>SUM(W159:W163)/1</f>
        <v>0</v>
      </c>
      <c r="X158" s="7">
        <f t="shared" si="103"/>
        <v>0</v>
      </c>
      <c r="Y158" s="3">
        <f>SUM(Y159:Y163)/1</f>
        <v>0</v>
      </c>
      <c r="Z158" s="3">
        <f>SUM(Z159:Z163)/1</f>
        <v>1</v>
      </c>
      <c r="AA158" s="7">
        <f t="shared" si="104"/>
        <v>1</v>
      </c>
      <c r="AB158" s="3">
        <f>SUM(AB159:AB163)/1</f>
        <v>0</v>
      </c>
      <c r="AC158" s="7">
        <f t="shared" si="105"/>
        <v>0</v>
      </c>
      <c r="AD158" s="3">
        <f>SUM(AD159:AD163)/1</f>
        <v>0</v>
      </c>
      <c r="AE158" s="7">
        <f t="shared" si="106"/>
        <v>0</v>
      </c>
      <c r="AF158" s="3">
        <f>SUM(AF159:AF163)/1</f>
        <v>0</v>
      </c>
      <c r="AG158" s="7">
        <f t="shared" si="107"/>
        <v>0</v>
      </c>
      <c r="AH158" s="3">
        <f>SUM(AH159:AH163)/1</f>
        <v>0</v>
      </c>
      <c r="AI158" s="7">
        <f t="shared" si="108"/>
        <v>0</v>
      </c>
      <c r="AJ158" s="3">
        <f>SUM(AJ159:AJ163)/1</f>
        <v>0</v>
      </c>
      <c r="AK158" s="7">
        <f t="shared" si="109"/>
        <v>0</v>
      </c>
      <c r="AL158" s="3">
        <f>SUM(AL159:AL163)/1</f>
        <v>0</v>
      </c>
      <c r="AM158" s="7">
        <f t="shared" si="110"/>
        <v>0</v>
      </c>
      <c r="AN158" s="3">
        <f>SUM(AN159:AN163)/1</f>
        <v>0</v>
      </c>
      <c r="AO158" s="3">
        <f>SUM(AO159:AO163)/1</f>
        <v>0</v>
      </c>
      <c r="AP158" s="7">
        <f t="shared" si="111"/>
        <v>0</v>
      </c>
      <c r="AQ158" s="15"/>
      <c r="AR158" s="14"/>
      <c r="AS158" s="15">
        <f>SUM(B158:AP158)/2</f>
        <v>14</v>
      </c>
    </row>
    <row r="159" spans="1:45" x14ac:dyDescent="0.3">
      <c r="A159" s="4">
        <v>1604</v>
      </c>
      <c r="B159" s="4"/>
      <c r="C159" s="4"/>
      <c r="D159" s="4"/>
      <c r="E159" s="4">
        <v>1</v>
      </c>
      <c r="F159" s="6">
        <f t="shared" si="98"/>
        <v>1</v>
      </c>
      <c r="G159" s="4"/>
      <c r="H159" s="4"/>
      <c r="I159" s="4"/>
      <c r="J159" s="6">
        <f t="shared" si="99"/>
        <v>0</v>
      </c>
      <c r="K159" s="4"/>
      <c r="L159" s="4"/>
      <c r="M159" s="4"/>
      <c r="N159" s="6">
        <f t="shared" si="100"/>
        <v>0</v>
      </c>
      <c r="O159" s="4"/>
      <c r="P159" s="6">
        <f t="shared" si="101"/>
        <v>0</v>
      </c>
      <c r="Q159" s="4"/>
      <c r="R159" s="4"/>
      <c r="S159" s="4"/>
      <c r="T159" s="6">
        <f t="shared" si="102"/>
        <v>0</v>
      </c>
      <c r="U159" s="4"/>
      <c r="V159" s="4"/>
      <c r="W159" s="4"/>
      <c r="X159" s="6">
        <f t="shared" si="103"/>
        <v>0</v>
      </c>
      <c r="Y159" s="4"/>
      <c r="Z159" s="4"/>
      <c r="AA159" s="6">
        <f t="shared" si="104"/>
        <v>0</v>
      </c>
      <c r="AB159" s="4"/>
      <c r="AC159" s="6">
        <f t="shared" si="105"/>
        <v>0</v>
      </c>
      <c r="AD159" s="4"/>
      <c r="AE159" s="6">
        <f t="shared" si="106"/>
        <v>0</v>
      </c>
      <c r="AF159" s="4"/>
      <c r="AG159" s="6">
        <f t="shared" si="107"/>
        <v>0</v>
      </c>
      <c r="AH159" s="4"/>
      <c r="AI159" s="6">
        <f t="shared" si="108"/>
        <v>0</v>
      </c>
      <c r="AJ159" s="4"/>
      <c r="AK159" s="6">
        <f t="shared" si="109"/>
        <v>0</v>
      </c>
      <c r="AL159" s="4"/>
      <c r="AM159" s="6">
        <f t="shared" si="110"/>
        <v>0</v>
      </c>
      <c r="AN159" s="4"/>
      <c r="AO159" s="4"/>
      <c r="AP159" s="6">
        <f t="shared" si="111"/>
        <v>0</v>
      </c>
      <c r="AQ159" s="13"/>
      <c r="AR159" s="16"/>
      <c r="AS159" s="13">
        <f>SUM(B159:AP159)/2</f>
        <v>1</v>
      </c>
    </row>
    <row r="160" spans="1:45" x14ac:dyDescent="0.3">
      <c r="A160" s="4">
        <v>1605</v>
      </c>
      <c r="B160" s="4"/>
      <c r="C160" s="4"/>
      <c r="D160" s="4"/>
      <c r="E160" s="4"/>
      <c r="F160" s="6">
        <f t="shared" si="98"/>
        <v>0</v>
      </c>
      <c r="G160" s="4"/>
      <c r="H160" s="4"/>
      <c r="I160" s="4"/>
      <c r="J160" s="6">
        <f t="shared" si="99"/>
        <v>0</v>
      </c>
      <c r="K160" s="4"/>
      <c r="L160" s="4"/>
      <c r="M160" s="4">
        <v>1</v>
      </c>
      <c r="N160" s="6">
        <f t="shared" si="100"/>
        <v>1</v>
      </c>
      <c r="O160" s="4"/>
      <c r="P160" s="6">
        <f t="shared" si="101"/>
        <v>0</v>
      </c>
      <c r="Q160" s="4"/>
      <c r="R160" s="4"/>
      <c r="S160" s="4"/>
      <c r="T160" s="6">
        <f t="shared" si="102"/>
        <v>0</v>
      </c>
      <c r="U160" s="4"/>
      <c r="V160" s="4"/>
      <c r="W160" s="4"/>
      <c r="X160" s="6">
        <f t="shared" si="103"/>
        <v>0</v>
      </c>
      <c r="Y160" s="4"/>
      <c r="Z160" s="4"/>
      <c r="AA160" s="6">
        <f t="shared" si="104"/>
        <v>0</v>
      </c>
      <c r="AB160" s="4"/>
      <c r="AC160" s="6">
        <f t="shared" si="105"/>
        <v>0</v>
      </c>
      <c r="AD160" s="4"/>
      <c r="AE160" s="6">
        <f t="shared" si="106"/>
        <v>0</v>
      </c>
      <c r="AF160" s="4"/>
      <c r="AG160" s="6">
        <f t="shared" si="107"/>
        <v>0</v>
      </c>
      <c r="AH160" s="4"/>
      <c r="AI160" s="6">
        <f t="shared" si="108"/>
        <v>0</v>
      </c>
      <c r="AJ160" s="4"/>
      <c r="AK160" s="6">
        <f t="shared" si="109"/>
        <v>0</v>
      </c>
      <c r="AL160" s="4"/>
      <c r="AM160" s="6">
        <f t="shared" si="110"/>
        <v>0</v>
      </c>
      <c r="AN160" s="4"/>
      <c r="AO160" s="4"/>
      <c r="AP160" s="6">
        <f t="shared" si="111"/>
        <v>0</v>
      </c>
      <c r="AQ160" s="13"/>
      <c r="AR160" s="16"/>
      <c r="AS160" s="13">
        <f>SUM(B160:AP160)/2</f>
        <v>1</v>
      </c>
    </row>
    <row r="161" spans="1:45" x14ac:dyDescent="0.3">
      <c r="A161" s="4">
        <v>1606</v>
      </c>
      <c r="B161" s="4"/>
      <c r="C161" s="4"/>
      <c r="D161" s="4"/>
      <c r="E161" s="4">
        <v>2</v>
      </c>
      <c r="F161" s="6">
        <f t="shared" si="98"/>
        <v>2</v>
      </c>
      <c r="G161" s="4"/>
      <c r="H161" s="4"/>
      <c r="I161" s="4"/>
      <c r="J161" s="6">
        <f t="shared" si="99"/>
        <v>0</v>
      </c>
      <c r="K161" s="4"/>
      <c r="L161" s="4"/>
      <c r="M161" s="4">
        <v>1</v>
      </c>
      <c r="N161" s="6">
        <f t="shared" si="100"/>
        <v>1</v>
      </c>
      <c r="O161" s="4">
        <v>1</v>
      </c>
      <c r="P161" s="6">
        <f t="shared" si="101"/>
        <v>1</v>
      </c>
      <c r="Q161" s="4"/>
      <c r="R161" s="4"/>
      <c r="S161" s="4"/>
      <c r="T161" s="6">
        <f t="shared" si="102"/>
        <v>0</v>
      </c>
      <c r="U161" s="4"/>
      <c r="V161" s="4"/>
      <c r="W161" s="4"/>
      <c r="X161" s="6">
        <f t="shared" si="103"/>
        <v>0</v>
      </c>
      <c r="Y161" s="4"/>
      <c r="Z161" s="4"/>
      <c r="AA161" s="6">
        <f t="shared" si="104"/>
        <v>0</v>
      </c>
      <c r="AB161" s="4"/>
      <c r="AC161" s="6">
        <f t="shared" si="105"/>
        <v>0</v>
      </c>
      <c r="AD161" s="4"/>
      <c r="AE161" s="6">
        <f t="shared" si="106"/>
        <v>0</v>
      </c>
      <c r="AF161" s="4"/>
      <c r="AG161" s="6">
        <f t="shared" si="107"/>
        <v>0</v>
      </c>
      <c r="AH161" s="4"/>
      <c r="AI161" s="6">
        <f t="shared" si="108"/>
        <v>0</v>
      </c>
      <c r="AJ161" s="4"/>
      <c r="AK161" s="6">
        <f t="shared" si="109"/>
        <v>0</v>
      </c>
      <c r="AL161" s="4"/>
      <c r="AM161" s="6">
        <f t="shared" si="110"/>
        <v>0</v>
      </c>
      <c r="AN161" s="4"/>
      <c r="AO161" s="4"/>
      <c r="AP161" s="6">
        <f t="shared" si="111"/>
        <v>0</v>
      </c>
      <c r="AQ161" s="13"/>
      <c r="AR161" s="16"/>
      <c r="AS161" s="13">
        <f>SUM(B161:AP161)/2</f>
        <v>4</v>
      </c>
    </row>
    <row r="162" spans="1:45" x14ac:dyDescent="0.3">
      <c r="A162" s="4">
        <v>1607</v>
      </c>
      <c r="B162" s="4"/>
      <c r="C162" s="4"/>
      <c r="D162" s="4"/>
      <c r="E162" s="4">
        <v>2</v>
      </c>
      <c r="F162" s="6">
        <f t="shared" si="98"/>
        <v>2</v>
      </c>
      <c r="G162" s="4"/>
      <c r="H162" s="4"/>
      <c r="I162" s="4"/>
      <c r="J162" s="6">
        <f t="shared" si="99"/>
        <v>0</v>
      </c>
      <c r="K162" s="4"/>
      <c r="L162" s="4"/>
      <c r="M162" s="4"/>
      <c r="N162" s="6">
        <f t="shared" si="100"/>
        <v>0</v>
      </c>
      <c r="O162" s="4"/>
      <c r="P162" s="6">
        <f t="shared" si="101"/>
        <v>0</v>
      </c>
      <c r="Q162" s="4"/>
      <c r="R162" s="4"/>
      <c r="S162" s="4"/>
      <c r="T162" s="6">
        <f t="shared" si="102"/>
        <v>0</v>
      </c>
      <c r="U162" s="4"/>
      <c r="V162" s="4"/>
      <c r="W162" s="4"/>
      <c r="X162" s="6">
        <f t="shared" si="103"/>
        <v>0</v>
      </c>
      <c r="Y162" s="4"/>
      <c r="Z162" s="4"/>
      <c r="AA162" s="6">
        <f t="shared" si="104"/>
        <v>0</v>
      </c>
      <c r="AB162" s="4"/>
      <c r="AC162" s="6">
        <f t="shared" si="105"/>
        <v>0</v>
      </c>
      <c r="AD162" s="4"/>
      <c r="AE162" s="6">
        <f t="shared" si="106"/>
        <v>0</v>
      </c>
      <c r="AF162" s="4"/>
      <c r="AG162" s="6">
        <f t="shared" si="107"/>
        <v>0</v>
      </c>
      <c r="AH162" s="4"/>
      <c r="AI162" s="6">
        <f t="shared" si="108"/>
        <v>0</v>
      </c>
      <c r="AJ162" s="4"/>
      <c r="AK162" s="6">
        <f t="shared" si="109"/>
        <v>0</v>
      </c>
      <c r="AL162" s="4"/>
      <c r="AM162" s="6">
        <f t="shared" si="110"/>
        <v>0</v>
      </c>
      <c r="AN162" s="4"/>
      <c r="AO162" s="4"/>
      <c r="AP162" s="6">
        <f t="shared" si="111"/>
        <v>0</v>
      </c>
      <c r="AQ162" s="13"/>
      <c r="AR162" s="16"/>
      <c r="AS162" s="13">
        <f>SUM(B162:AP162)/2</f>
        <v>2</v>
      </c>
    </row>
    <row r="163" spans="1:45" x14ac:dyDescent="0.3">
      <c r="A163" s="4">
        <v>1608</v>
      </c>
      <c r="B163" s="4"/>
      <c r="C163" s="4"/>
      <c r="D163" s="4"/>
      <c r="E163" s="4">
        <v>3</v>
      </c>
      <c r="F163" s="6">
        <f t="shared" si="98"/>
        <v>3</v>
      </c>
      <c r="G163" s="4"/>
      <c r="H163" s="4"/>
      <c r="I163" s="4"/>
      <c r="J163" s="6">
        <f t="shared" si="99"/>
        <v>0</v>
      </c>
      <c r="K163" s="4"/>
      <c r="L163" s="4"/>
      <c r="M163" s="4">
        <v>2</v>
      </c>
      <c r="N163" s="6">
        <f t="shared" si="100"/>
        <v>2</v>
      </c>
      <c r="O163" s="4"/>
      <c r="P163" s="6">
        <f t="shared" si="101"/>
        <v>0</v>
      </c>
      <c r="Q163" s="4"/>
      <c r="R163" s="4"/>
      <c r="S163" s="4"/>
      <c r="T163" s="6">
        <f t="shared" si="102"/>
        <v>0</v>
      </c>
      <c r="U163" s="4"/>
      <c r="V163" s="4"/>
      <c r="W163" s="4"/>
      <c r="X163" s="6">
        <f t="shared" si="103"/>
        <v>0</v>
      </c>
      <c r="Y163" s="4"/>
      <c r="Z163" s="4">
        <v>1</v>
      </c>
      <c r="AA163" s="6">
        <f t="shared" si="104"/>
        <v>1</v>
      </c>
      <c r="AB163" s="4"/>
      <c r="AC163" s="6">
        <f t="shared" si="105"/>
        <v>0</v>
      </c>
      <c r="AD163" s="4"/>
      <c r="AE163" s="6">
        <f t="shared" si="106"/>
        <v>0</v>
      </c>
      <c r="AF163" s="4"/>
      <c r="AG163" s="6">
        <f t="shared" si="107"/>
        <v>0</v>
      </c>
      <c r="AH163" s="4"/>
      <c r="AI163" s="6">
        <f t="shared" si="108"/>
        <v>0</v>
      </c>
      <c r="AJ163" s="4"/>
      <c r="AK163" s="6">
        <f t="shared" si="109"/>
        <v>0</v>
      </c>
      <c r="AL163" s="4"/>
      <c r="AM163" s="6">
        <f t="shared" si="110"/>
        <v>0</v>
      </c>
      <c r="AN163" s="4"/>
      <c r="AO163" s="4"/>
      <c r="AP163" s="6">
        <f t="shared" si="111"/>
        <v>0</v>
      </c>
      <c r="AQ163" s="13"/>
      <c r="AR163" s="16"/>
      <c r="AS163" s="13">
        <f>SUM(B163:AP163)/2</f>
        <v>6</v>
      </c>
    </row>
    <row r="164" spans="1:45" s="1" customFormat="1" x14ac:dyDescent="0.3">
      <c r="A164" s="3" t="s">
        <v>75</v>
      </c>
      <c r="B164" s="3">
        <f>SUM(B165:B165)/1</f>
        <v>0</v>
      </c>
      <c r="C164" s="3">
        <f>SUM(C165:C165)/1</f>
        <v>0</v>
      </c>
      <c r="D164" s="3">
        <f>SUM(D165:D165)/1</f>
        <v>0</v>
      </c>
      <c r="E164" s="3">
        <f>SUM(E165:E165)/1</f>
        <v>1</v>
      </c>
      <c r="F164" s="7">
        <f t="shared" si="98"/>
        <v>1</v>
      </c>
      <c r="G164" s="3">
        <f>SUM(G165:G165)/1</f>
        <v>0</v>
      </c>
      <c r="H164" s="3">
        <f>SUM(H165:H165)/1</f>
        <v>0</v>
      </c>
      <c r="I164" s="3">
        <f>SUM(I165:I165)/1</f>
        <v>0</v>
      </c>
      <c r="J164" s="7">
        <f t="shared" si="99"/>
        <v>0</v>
      </c>
      <c r="K164" s="3">
        <f>SUM(K165:K165)/1</f>
        <v>0</v>
      </c>
      <c r="L164" s="3">
        <f>SUM(L165:L165)/1</f>
        <v>0</v>
      </c>
      <c r="M164" s="3">
        <f>SUM(M165:M165)/1</f>
        <v>0</v>
      </c>
      <c r="N164" s="7">
        <f t="shared" si="100"/>
        <v>0</v>
      </c>
      <c r="O164" s="3">
        <f>SUM(O165:O165)/1</f>
        <v>0</v>
      </c>
      <c r="P164" s="7">
        <f t="shared" si="101"/>
        <v>0</v>
      </c>
      <c r="Q164" s="3">
        <f>SUM(Q165:Q165)/1</f>
        <v>0</v>
      </c>
      <c r="R164" s="3">
        <f>SUM(R165:R165)/1</f>
        <v>0</v>
      </c>
      <c r="S164" s="3">
        <f>SUM(S165:S165)/1</f>
        <v>0</v>
      </c>
      <c r="T164" s="7">
        <f t="shared" si="102"/>
        <v>0</v>
      </c>
      <c r="U164" s="3">
        <f>SUM(U165:U165)/1</f>
        <v>0</v>
      </c>
      <c r="V164" s="3">
        <f>SUM(V165:V165)/1</f>
        <v>0</v>
      </c>
      <c r="W164" s="3">
        <f>SUM(W165:W165)/1</f>
        <v>0</v>
      </c>
      <c r="X164" s="7">
        <f t="shared" si="103"/>
        <v>0</v>
      </c>
      <c r="Y164" s="3">
        <f>SUM(Y165:Y165)/1</f>
        <v>0</v>
      </c>
      <c r="Z164" s="3">
        <f>SUM(Z165:Z165)/1</f>
        <v>0</v>
      </c>
      <c r="AA164" s="7">
        <f t="shared" si="104"/>
        <v>0</v>
      </c>
      <c r="AB164" s="3">
        <f>SUM(AB165:AB165)/1</f>
        <v>0</v>
      </c>
      <c r="AC164" s="7">
        <f t="shared" si="105"/>
        <v>0</v>
      </c>
      <c r="AD164" s="3">
        <f>SUM(AD165:AD165)/1</f>
        <v>0</v>
      </c>
      <c r="AE164" s="7">
        <f t="shared" si="106"/>
        <v>0</v>
      </c>
      <c r="AF164" s="3">
        <f>SUM(AF165:AF165)/1</f>
        <v>0</v>
      </c>
      <c r="AG164" s="7">
        <f t="shared" si="107"/>
        <v>0</v>
      </c>
      <c r="AH164" s="3">
        <f>SUM(AH165:AH165)/1</f>
        <v>0</v>
      </c>
      <c r="AI164" s="7">
        <f t="shared" si="108"/>
        <v>0</v>
      </c>
      <c r="AJ164" s="3">
        <f>SUM(AJ165:AJ165)/1</f>
        <v>0</v>
      </c>
      <c r="AK164" s="7">
        <f t="shared" si="109"/>
        <v>0</v>
      </c>
      <c r="AL164" s="3">
        <f>SUM(AL165:AL165)/1</f>
        <v>0</v>
      </c>
      <c r="AM164" s="7">
        <f t="shared" si="110"/>
        <v>0</v>
      </c>
      <c r="AN164" s="3">
        <f>SUM(AN165:AN165)/1</f>
        <v>0</v>
      </c>
      <c r="AO164" s="3">
        <f>SUM(AO165:AO165)/1</f>
        <v>0</v>
      </c>
      <c r="AP164" s="7">
        <f t="shared" si="111"/>
        <v>0</v>
      </c>
      <c r="AQ164" s="15"/>
      <c r="AR164" s="14"/>
      <c r="AS164" s="15">
        <f>SUM(B164:AP164)/2</f>
        <v>1</v>
      </c>
    </row>
    <row r="165" spans="1:45" x14ac:dyDescent="0.3">
      <c r="A165" s="4">
        <v>1608</v>
      </c>
      <c r="B165" s="4"/>
      <c r="C165" s="4"/>
      <c r="D165" s="4"/>
      <c r="E165" s="4">
        <v>1</v>
      </c>
      <c r="F165" s="6">
        <f t="shared" si="98"/>
        <v>1</v>
      </c>
      <c r="G165" s="4"/>
      <c r="H165" s="4"/>
      <c r="I165" s="4"/>
      <c r="J165" s="6">
        <f t="shared" si="99"/>
        <v>0</v>
      </c>
      <c r="K165" s="4"/>
      <c r="L165" s="4"/>
      <c r="M165" s="4"/>
      <c r="N165" s="6">
        <f t="shared" si="100"/>
        <v>0</v>
      </c>
      <c r="O165" s="4"/>
      <c r="P165" s="6">
        <f t="shared" si="101"/>
        <v>0</v>
      </c>
      <c r="Q165" s="4"/>
      <c r="R165" s="4"/>
      <c r="S165" s="4"/>
      <c r="T165" s="6">
        <f t="shared" si="102"/>
        <v>0</v>
      </c>
      <c r="U165" s="4"/>
      <c r="V165" s="4"/>
      <c r="W165" s="4"/>
      <c r="X165" s="6">
        <f t="shared" si="103"/>
        <v>0</v>
      </c>
      <c r="Y165" s="4"/>
      <c r="Z165" s="4"/>
      <c r="AA165" s="6">
        <f t="shared" si="104"/>
        <v>0</v>
      </c>
      <c r="AB165" s="4"/>
      <c r="AC165" s="6">
        <f t="shared" si="105"/>
        <v>0</v>
      </c>
      <c r="AD165" s="4"/>
      <c r="AE165" s="6">
        <f t="shared" si="106"/>
        <v>0</v>
      </c>
      <c r="AF165" s="4"/>
      <c r="AG165" s="6">
        <f t="shared" si="107"/>
        <v>0</v>
      </c>
      <c r="AH165" s="4"/>
      <c r="AI165" s="6">
        <f t="shared" si="108"/>
        <v>0</v>
      </c>
      <c r="AJ165" s="4"/>
      <c r="AK165" s="6">
        <f t="shared" si="109"/>
        <v>0</v>
      </c>
      <c r="AL165" s="4"/>
      <c r="AM165" s="6">
        <f t="shared" si="110"/>
        <v>0</v>
      </c>
      <c r="AN165" s="4"/>
      <c r="AO165" s="4"/>
      <c r="AP165" s="6">
        <f t="shared" si="111"/>
        <v>0</v>
      </c>
      <c r="AQ165" s="13"/>
      <c r="AR165" s="16"/>
      <c r="AS165" s="13">
        <f>SUM(B165:AP165)/2</f>
        <v>1</v>
      </c>
    </row>
    <row r="166" spans="1:45" s="1" customFormat="1" x14ac:dyDescent="0.3">
      <c r="A166" s="3" t="s">
        <v>76</v>
      </c>
      <c r="B166" s="3">
        <f>SUM(B167:B168)/1</f>
        <v>0</v>
      </c>
      <c r="C166" s="3">
        <f>SUM(C167:C168)/1</f>
        <v>0</v>
      </c>
      <c r="D166" s="3">
        <f>SUM(D167:D168)/1</f>
        <v>0</v>
      </c>
      <c r="E166" s="3">
        <f>SUM(E167:E168)/1</f>
        <v>4</v>
      </c>
      <c r="F166" s="7">
        <f t="shared" si="98"/>
        <v>4</v>
      </c>
      <c r="G166" s="3">
        <f>SUM(G167:G168)/1</f>
        <v>1</v>
      </c>
      <c r="H166" s="3">
        <f>SUM(H167:H168)/1</f>
        <v>0</v>
      </c>
      <c r="I166" s="3">
        <f>SUM(I167:I168)/1</f>
        <v>2</v>
      </c>
      <c r="J166" s="7">
        <f t="shared" si="99"/>
        <v>3</v>
      </c>
      <c r="K166" s="3">
        <f>SUM(K167:K168)/1</f>
        <v>0</v>
      </c>
      <c r="L166" s="3">
        <f>SUM(L167:L168)/1</f>
        <v>0</v>
      </c>
      <c r="M166" s="3">
        <f>SUM(M167:M168)/1</f>
        <v>0</v>
      </c>
      <c r="N166" s="7">
        <f t="shared" si="100"/>
        <v>0</v>
      </c>
      <c r="O166" s="3">
        <f>SUM(O167:O168)/1</f>
        <v>0</v>
      </c>
      <c r="P166" s="7">
        <f t="shared" si="101"/>
        <v>0</v>
      </c>
      <c r="Q166" s="3">
        <f>SUM(Q167:Q168)/1</f>
        <v>0</v>
      </c>
      <c r="R166" s="3">
        <f>SUM(R167:R168)/1</f>
        <v>0</v>
      </c>
      <c r="S166" s="3">
        <f>SUM(S167:S168)/1</f>
        <v>0</v>
      </c>
      <c r="T166" s="7">
        <f t="shared" si="102"/>
        <v>0</v>
      </c>
      <c r="U166" s="3">
        <f>SUM(U167:U168)/1</f>
        <v>1</v>
      </c>
      <c r="V166" s="3">
        <f>SUM(V167:V168)/1</f>
        <v>0</v>
      </c>
      <c r="W166" s="3">
        <f>SUM(W167:W168)/1</f>
        <v>1</v>
      </c>
      <c r="X166" s="7">
        <f t="shared" si="103"/>
        <v>2</v>
      </c>
      <c r="Y166" s="3">
        <f>SUM(Y167:Y168)/1</f>
        <v>0</v>
      </c>
      <c r="Z166" s="3">
        <f>SUM(Z167:Z168)/1</f>
        <v>0</v>
      </c>
      <c r="AA166" s="7">
        <f t="shared" si="104"/>
        <v>0</v>
      </c>
      <c r="AB166" s="3">
        <f>SUM(AB167:AB168)/1</f>
        <v>0</v>
      </c>
      <c r="AC166" s="7">
        <f t="shared" si="105"/>
        <v>0</v>
      </c>
      <c r="AD166" s="3">
        <f>SUM(AD167:AD168)/1</f>
        <v>0</v>
      </c>
      <c r="AE166" s="7">
        <f t="shared" si="106"/>
        <v>0</v>
      </c>
      <c r="AF166" s="3">
        <f>SUM(AF167:AF168)/1</f>
        <v>0</v>
      </c>
      <c r="AG166" s="7">
        <f t="shared" si="107"/>
        <v>0</v>
      </c>
      <c r="AH166" s="3">
        <f>SUM(AH167:AH168)/1</f>
        <v>0</v>
      </c>
      <c r="AI166" s="7">
        <f t="shared" si="108"/>
        <v>0</v>
      </c>
      <c r="AJ166" s="3">
        <f>SUM(AJ167:AJ168)/1</f>
        <v>0</v>
      </c>
      <c r="AK166" s="7">
        <f t="shared" si="109"/>
        <v>0</v>
      </c>
      <c r="AL166" s="3">
        <f>SUM(AL167:AL168)/1</f>
        <v>0</v>
      </c>
      <c r="AM166" s="7">
        <f t="shared" si="110"/>
        <v>0</v>
      </c>
      <c r="AN166" s="3">
        <f>SUM(AN167:AN168)/1</f>
        <v>0</v>
      </c>
      <c r="AO166" s="3">
        <f>SUM(AO167:AO168)/1</f>
        <v>0</v>
      </c>
      <c r="AP166" s="7">
        <f t="shared" si="111"/>
        <v>0</v>
      </c>
      <c r="AQ166" s="15"/>
      <c r="AR166" s="14"/>
      <c r="AS166" s="15">
        <f>SUM(B166:AP166)/2</f>
        <v>9</v>
      </c>
    </row>
    <row r="167" spans="1:45" x14ac:dyDescent="0.3">
      <c r="A167" s="4">
        <v>1608</v>
      </c>
      <c r="B167" s="4"/>
      <c r="C167" s="4"/>
      <c r="D167" s="4"/>
      <c r="E167" s="4">
        <v>1</v>
      </c>
      <c r="F167" s="6">
        <f t="shared" si="98"/>
        <v>1</v>
      </c>
      <c r="G167" s="4"/>
      <c r="H167" s="4"/>
      <c r="I167" s="4">
        <v>1</v>
      </c>
      <c r="J167" s="6">
        <f t="shared" si="99"/>
        <v>1</v>
      </c>
      <c r="K167" s="4"/>
      <c r="L167" s="4"/>
      <c r="M167" s="4"/>
      <c r="N167" s="6">
        <f t="shared" si="100"/>
        <v>0</v>
      </c>
      <c r="O167" s="4"/>
      <c r="P167" s="6">
        <f t="shared" si="101"/>
        <v>0</v>
      </c>
      <c r="Q167" s="4"/>
      <c r="R167" s="4"/>
      <c r="S167" s="4"/>
      <c r="T167" s="6">
        <f t="shared" si="102"/>
        <v>0</v>
      </c>
      <c r="U167" s="4"/>
      <c r="V167" s="4"/>
      <c r="W167" s="4">
        <v>1</v>
      </c>
      <c r="X167" s="6">
        <f t="shared" si="103"/>
        <v>1</v>
      </c>
      <c r="Y167" s="4"/>
      <c r="Z167" s="4"/>
      <c r="AA167" s="6">
        <f t="shared" si="104"/>
        <v>0</v>
      </c>
      <c r="AB167" s="4"/>
      <c r="AC167" s="6">
        <f t="shared" si="105"/>
        <v>0</v>
      </c>
      <c r="AD167" s="4"/>
      <c r="AE167" s="6">
        <f t="shared" si="106"/>
        <v>0</v>
      </c>
      <c r="AF167" s="4"/>
      <c r="AG167" s="6">
        <f t="shared" si="107"/>
        <v>0</v>
      </c>
      <c r="AH167" s="4"/>
      <c r="AI167" s="6">
        <f t="shared" si="108"/>
        <v>0</v>
      </c>
      <c r="AJ167" s="4"/>
      <c r="AK167" s="6">
        <f t="shared" si="109"/>
        <v>0</v>
      </c>
      <c r="AL167" s="4"/>
      <c r="AM167" s="6">
        <f t="shared" si="110"/>
        <v>0</v>
      </c>
      <c r="AN167" s="4"/>
      <c r="AO167" s="4"/>
      <c r="AP167" s="6">
        <f t="shared" si="111"/>
        <v>0</v>
      </c>
      <c r="AQ167" s="13"/>
      <c r="AR167" s="16"/>
      <c r="AS167" s="13">
        <f>SUM(B167:AP167)/2</f>
        <v>3</v>
      </c>
    </row>
    <row r="168" spans="1:45" x14ac:dyDescent="0.3">
      <c r="A168" s="4">
        <v>1609</v>
      </c>
      <c r="B168" s="4"/>
      <c r="C168" s="4"/>
      <c r="D168" s="4"/>
      <c r="E168" s="4">
        <v>3</v>
      </c>
      <c r="F168" s="6">
        <f t="shared" si="98"/>
        <v>3</v>
      </c>
      <c r="G168" s="4">
        <v>1</v>
      </c>
      <c r="H168" s="4"/>
      <c r="I168" s="4">
        <v>1</v>
      </c>
      <c r="J168" s="6">
        <f t="shared" si="99"/>
        <v>2</v>
      </c>
      <c r="K168" s="4"/>
      <c r="L168" s="4"/>
      <c r="M168" s="4"/>
      <c r="N168" s="6">
        <f t="shared" si="100"/>
        <v>0</v>
      </c>
      <c r="O168" s="4"/>
      <c r="P168" s="6">
        <f t="shared" si="101"/>
        <v>0</v>
      </c>
      <c r="Q168" s="4"/>
      <c r="R168" s="4"/>
      <c r="S168" s="4"/>
      <c r="T168" s="6">
        <f t="shared" si="102"/>
        <v>0</v>
      </c>
      <c r="U168" s="4">
        <v>1</v>
      </c>
      <c r="V168" s="4"/>
      <c r="W168" s="4"/>
      <c r="X168" s="6">
        <f t="shared" si="103"/>
        <v>1</v>
      </c>
      <c r="Y168" s="4"/>
      <c r="Z168" s="4"/>
      <c r="AA168" s="6">
        <f t="shared" si="104"/>
        <v>0</v>
      </c>
      <c r="AB168" s="4"/>
      <c r="AC168" s="6">
        <f t="shared" si="105"/>
        <v>0</v>
      </c>
      <c r="AD168" s="4"/>
      <c r="AE168" s="6">
        <f t="shared" si="106"/>
        <v>0</v>
      </c>
      <c r="AF168" s="4"/>
      <c r="AG168" s="6">
        <f t="shared" si="107"/>
        <v>0</v>
      </c>
      <c r="AH168" s="4"/>
      <c r="AI168" s="6">
        <f t="shared" si="108"/>
        <v>0</v>
      </c>
      <c r="AJ168" s="4"/>
      <c r="AK168" s="6">
        <f t="shared" si="109"/>
        <v>0</v>
      </c>
      <c r="AL168" s="4"/>
      <c r="AM168" s="6">
        <f t="shared" si="110"/>
        <v>0</v>
      </c>
      <c r="AN168" s="4"/>
      <c r="AO168" s="4"/>
      <c r="AP168" s="6">
        <f t="shared" si="111"/>
        <v>0</v>
      </c>
      <c r="AQ168" s="13"/>
      <c r="AR168" s="16"/>
      <c r="AS168" s="13">
        <f>SUM(B168:AP168)/2</f>
        <v>6</v>
      </c>
    </row>
    <row r="169" spans="1:45" s="1" customFormat="1" x14ac:dyDescent="0.3">
      <c r="A169" s="3" t="s">
        <v>77</v>
      </c>
      <c r="B169" s="3">
        <f>SUM(B170:B170)/1</f>
        <v>0</v>
      </c>
      <c r="C169" s="3">
        <f>SUM(C170:C170)/1</f>
        <v>0</v>
      </c>
      <c r="D169" s="3">
        <f>SUM(D170:D170)/1</f>
        <v>0</v>
      </c>
      <c r="E169" s="3">
        <f>SUM(E170:E170)/1</f>
        <v>1</v>
      </c>
      <c r="F169" s="7">
        <f t="shared" si="98"/>
        <v>1</v>
      </c>
      <c r="G169" s="3">
        <f>SUM(G170:G170)/1</f>
        <v>0</v>
      </c>
      <c r="H169" s="3">
        <f>SUM(H170:H170)/1</f>
        <v>0</v>
      </c>
      <c r="I169" s="3">
        <f>SUM(I170:I170)/1</f>
        <v>0</v>
      </c>
      <c r="J169" s="7">
        <f t="shared" si="99"/>
        <v>0</v>
      </c>
      <c r="K169" s="3">
        <f>SUM(K170:K170)/1</f>
        <v>0</v>
      </c>
      <c r="L169" s="3">
        <f>SUM(L170:L170)/1</f>
        <v>0</v>
      </c>
      <c r="M169" s="3">
        <f>SUM(M170:M170)/1</f>
        <v>0</v>
      </c>
      <c r="N169" s="7">
        <f t="shared" si="100"/>
        <v>0</v>
      </c>
      <c r="O169" s="3">
        <f>SUM(O170:O170)/1</f>
        <v>0</v>
      </c>
      <c r="P169" s="7">
        <f t="shared" si="101"/>
        <v>0</v>
      </c>
      <c r="Q169" s="3">
        <f>SUM(Q170:Q170)/1</f>
        <v>0</v>
      </c>
      <c r="R169" s="3">
        <f>SUM(R170:R170)/1</f>
        <v>0</v>
      </c>
      <c r="S169" s="3">
        <f>SUM(S170:S170)/1</f>
        <v>0</v>
      </c>
      <c r="T169" s="7">
        <f t="shared" si="102"/>
        <v>0</v>
      </c>
      <c r="U169" s="3">
        <f>SUM(U170:U170)/1</f>
        <v>0</v>
      </c>
      <c r="V169" s="3">
        <f>SUM(V170:V170)/1</f>
        <v>0</v>
      </c>
      <c r="W169" s="3">
        <f>SUM(W170:W170)/1</f>
        <v>0</v>
      </c>
      <c r="X169" s="7">
        <f t="shared" si="103"/>
        <v>0</v>
      </c>
      <c r="Y169" s="3">
        <f>SUM(Y170:Y170)/1</f>
        <v>0</v>
      </c>
      <c r="Z169" s="3">
        <f>SUM(Z170:Z170)/1</f>
        <v>0</v>
      </c>
      <c r="AA169" s="7">
        <f t="shared" si="104"/>
        <v>0</v>
      </c>
      <c r="AB169" s="3">
        <f>SUM(AB170:AB170)/1</f>
        <v>0</v>
      </c>
      <c r="AC169" s="7">
        <f t="shared" si="105"/>
        <v>0</v>
      </c>
      <c r="AD169" s="3">
        <f>SUM(AD170:AD170)/1</f>
        <v>0</v>
      </c>
      <c r="AE169" s="7">
        <f t="shared" si="106"/>
        <v>0</v>
      </c>
      <c r="AF169" s="3">
        <f>SUM(AF170:AF170)/1</f>
        <v>0</v>
      </c>
      <c r="AG169" s="7">
        <f t="shared" si="107"/>
        <v>0</v>
      </c>
      <c r="AH169" s="3">
        <f>SUM(AH170:AH170)/1</f>
        <v>0</v>
      </c>
      <c r="AI169" s="7">
        <f t="shared" si="108"/>
        <v>0</v>
      </c>
      <c r="AJ169" s="3">
        <f>SUM(AJ170:AJ170)/1</f>
        <v>0</v>
      </c>
      <c r="AK169" s="7">
        <f t="shared" si="109"/>
        <v>0</v>
      </c>
      <c r="AL169" s="3">
        <f>SUM(AL170:AL170)/1</f>
        <v>0</v>
      </c>
      <c r="AM169" s="7">
        <f t="shared" si="110"/>
        <v>0</v>
      </c>
      <c r="AN169" s="3">
        <f>SUM(AN170:AN170)/1</f>
        <v>0</v>
      </c>
      <c r="AO169" s="3">
        <f>SUM(AO170:AO170)/1</f>
        <v>0</v>
      </c>
      <c r="AP169" s="7">
        <f t="shared" si="111"/>
        <v>0</v>
      </c>
      <c r="AQ169" s="15"/>
      <c r="AR169" s="14"/>
      <c r="AS169" s="15">
        <f>SUM(B169:AP169)/2</f>
        <v>1</v>
      </c>
    </row>
    <row r="170" spans="1:45" x14ac:dyDescent="0.3">
      <c r="A170" s="4">
        <v>1603</v>
      </c>
      <c r="B170" s="4"/>
      <c r="C170" s="4"/>
      <c r="D170" s="4"/>
      <c r="E170" s="4">
        <v>1</v>
      </c>
      <c r="F170" s="6">
        <f t="shared" si="98"/>
        <v>1</v>
      </c>
      <c r="G170" s="4"/>
      <c r="H170" s="4"/>
      <c r="I170" s="4"/>
      <c r="J170" s="6">
        <f t="shared" si="99"/>
        <v>0</v>
      </c>
      <c r="K170" s="4"/>
      <c r="L170" s="4"/>
      <c r="M170" s="4"/>
      <c r="N170" s="6">
        <f t="shared" si="100"/>
        <v>0</v>
      </c>
      <c r="O170" s="4"/>
      <c r="P170" s="6">
        <f t="shared" si="101"/>
        <v>0</v>
      </c>
      <c r="Q170" s="4"/>
      <c r="R170" s="4"/>
      <c r="S170" s="4"/>
      <c r="T170" s="6">
        <f t="shared" si="102"/>
        <v>0</v>
      </c>
      <c r="U170" s="4"/>
      <c r="V170" s="4"/>
      <c r="W170" s="4"/>
      <c r="X170" s="6">
        <f t="shared" si="103"/>
        <v>0</v>
      </c>
      <c r="Y170" s="4"/>
      <c r="Z170" s="4"/>
      <c r="AA170" s="6">
        <f t="shared" si="104"/>
        <v>0</v>
      </c>
      <c r="AB170" s="4"/>
      <c r="AC170" s="6">
        <f t="shared" si="105"/>
        <v>0</v>
      </c>
      <c r="AD170" s="4"/>
      <c r="AE170" s="6">
        <f t="shared" si="106"/>
        <v>0</v>
      </c>
      <c r="AF170" s="4"/>
      <c r="AG170" s="6">
        <f t="shared" si="107"/>
        <v>0</v>
      </c>
      <c r="AH170" s="4"/>
      <c r="AI170" s="6">
        <f t="shared" si="108"/>
        <v>0</v>
      </c>
      <c r="AJ170" s="4"/>
      <c r="AK170" s="6">
        <f t="shared" si="109"/>
        <v>0</v>
      </c>
      <c r="AL170" s="4"/>
      <c r="AM170" s="6">
        <f t="shared" si="110"/>
        <v>0</v>
      </c>
      <c r="AN170" s="4"/>
      <c r="AO170" s="4"/>
      <c r="AP170" s="6">
        <f t="shared" si="111"/>
        <v>0</v>
      </c>
      <c r="AQ170" s="13"/>
      <c r="AR170" s="16"/>
      <c r="AS170" s="13">
        <f>SUM(B170:AP170)/2</f>
        <v>1</v>
      </c>
    </row>
    <row r="171" spans="1:45" s="1" customFormat="1" x14ac:dyDescent="0.3">
      <c r="A171" s="3" t="s">
        <v>78</v>
      </c>
      <c r="B171" s="3">
        <f>SUM(B172:B175)/1</f>
        <v>0</v>
      </c>
      <c r="C171" s="3">
        <f>SUM(C172:C175)/1</f>
        <v>0</v>
      </c>
      <c r="D171" s="3">
        <f>SUM(D172:D175)/1</f>
        <v>0</v>
      </c>
      <c r="E171" s="3">
        <f>SUM(E172:E175)/1</f>
        <v>3</v>
      </c>
      <c r="F171" s="7">
        <f t="shared" si="98"/>
        <v>3</v>
      </c>
      <c r="G171" s="3">
        <f>SUM(G172:G175)/1</f>
        <v>0</v>
      </c>
      <c r="H171" s="3">
        <f>SUM(H172:H175)/1</f>
        <v>0</v>
      </c>
      <c r="I171" s="3">
        <f>SUM(I172:I175)/1</f>
        <v>3</v>
      </c>
      <c r="J171" s="7">
        <f t="shared" si="99"/>
        <v>3</v>
      </c>
      <c r="K171" s="3">
        <f>SUM(K172:K175)/1</f>
        <v>0</v>
      </c>
      <c r="L171" s="3">
        <f>SUM(L172:L175)/1</f>
        <v>0</v>
      </c>
      <c r="M171" s="3">
        <f>SUM(M172:M175)/1</f>
        <v>0</v>
      </c>
      <c r="N171" s="7">
        <f t="shared" si="100"/>
        <v>0</v>
      </c>
      <c r="O171" s="3">
        <f>SUM(O172:O175)/1</f>
        <v>0</v>
      </c>
      <c r="P171" s="7">
        <f t="shared" si="101"/>
        <v>0</v>
      </c>
      <c r="Q171" s="3">
        <f>SUM(Q172:Q175)/1</f>
        <v>0</v>
      </c>
      <c r="R171" s="3">
        <f>SUM(R172:R175)/1</f>
        <v>0</v>
      </c>
      <c r="S171" s="3">
        <f>SUM(S172:S175)/1</f>
        <v>0</v>
      </c>
      <c r="T171" s="7">
        <f t="shared" si="102"/>
        <v>0</v>
      </c>
      <c r="U171" s="3">
        <f>SUM(U172:U175)/1</f>
        <v>0</v>
      </c>
      <c r="V171" s="3">
        <f>SUM(V172:V175)/1</f>
        <v>0</v>
      </c>
      <c r="W171" s="3">
        <f>SUM(W172:W175)/1</f>
        <v>0</v>
      </c>
      <c r="X171" s="7">
        <f t="shared" si="103"/>
        <v>0</v>
      </c>
      <c r="Y171" s="3">
        <f>SUM(Y172:Y175)/1</f>
        <v>0</v>
      </c>
      <c r="Z171" s="3">
        <f>SUM(Z172:Z175)/1</f>
        <v>0</v>
      </c>
      <c r="AA171" s="7">
        <f t="shared" si="104"/>
        <v>0</v>
      </c>
      <c r="AB171" s="3">
        <f>SUM(AB172:AB175)/1</f>
        <v>0</v>
      </c>
      <c r="AC171" s="7">
        <f t="shared" si="105"/>
        <v>0</v>
      </c>
      <c r="AD171" s="3">
        <f>SUM(AD172:AD175)/1</f>
        <v>0</v>
      </c>
      <c r="AE171" s="7">
        <f t="shared" si="106"/>
        <v>0</v>
      </c>
      <c r="AF171" s="3">
        <f>SUM(AF172:AF175)/1</f>
        <v>0</v>
      </c>
      <c r="AG171" s="7">
        <f t="shared" si="107"/>
        <v>0</v>
      </c>
      <c r="AH171" s="3">
        <f>SUM(AH172:AH175)/1</f>
        <v>0</v>
      </c>
      <c r="AI171" s="7">
        <f t="shared" si="108"/>
        <v>0</v>
      </c>
      <c r="AJ171" s="3">
        <f>SUM(AJ172:AJ175)/1</f>
        <v>0</v>
      </c>
      <c r="AK171" s="7">
        <f t="shared" si="109"/>
        <v>0</v>
      </c>
      <c r="AL171" s="3">
        <f>SUM(AL172:AL175)/1</f>
        <v>0</v>
      </c>
      <c r="AM171" s="7">
        <f t="shared" si="110"/>
        <v>0</v>
      </c>
      <c r="AN171" s="3">
        <f>SUM(AN172:AN175)/1</f>
        <v>0</v>
      </c>
      <c r="AO171" s="3">
        <f>SUM(AO172:AO175)/1</f>
        <v>0</v>
      </c>
      <c r="AP171" s="7">
        <f t="shared" si="111"/>
        <v>0</v>
      </c>
      <c r="AQ171" s="15"/>
      <c r="AR171" s="14"/>
      <c r="AS171" s="15">
        <f>SUM(B171:AP171)/2</f>
        <v>6</v>
      </c>
    </row>
    <row r="172" spans="1:45" x14ac:dyDescent="0.3">
      <c r="A172" s="4">
        <v>1602</v>
      </c>
      <c r="B172" s="4"/>
      <c r="C172" s="4"/>
      <c r="D172" s="4"/>
      <c r="E172" s="4">
        <v>2</v>
      </c>
      <c r="F172" s="6">
        <f t="shared" si="98"/>
        <v>2</v>
      </c>
      <c r="G172" s="4"/>
      <c r="H172" s="4"/>
      <c r="I172" s="4"/>
      <c r="J172" s="6">
        <f t="shared" si="99"/>
        <v>0</v>
      </c>
      <c r="K172" s="4"/>
      <c r="L172" s="4"/>
      <c r="M172" s="4"/>
      <c r="N172" s="6">
        <f t="shared" si="100"/>
        <v>0</v>
      </c>
      <c r="O172" s="4"/>
      <c r="P172" s="6">
        <f t="shared" si="101"/>
        <v>0</v>
      </c>
      <c r="Q172" s="4"/>
      <c r="R172" s="4"/>
      <c r="S172" s="4"/>
      <c r="T172" s="6">
        <f t="shared" si="102"/>
        <v>0</v>
      </c>
      <c r="U172" s="4"/>
      <c r="V172" s="4"/>
      <c r="W172" s="4"/>
      <c r="X172" s="6">
        <f t="shared" si="103"/>
        <v>0</v>
      </c>
      <c r="Y172" s="4"/>
      <c r="Z172" s="4"/>
      <c r="AA172" s="6">
        <f t="shared" si="104"/>
        <v>0</v>
      </c>
      <c r="AB172" s="4"/>
      <c r="AC172" s="6">
        <f t="shared" si="105"/>
        <v>0</v>
      </c>
      <c r="AD172" s="4"/>
      <c r="AE172" s="6">
        <f t="shared" si="106"/>
        <v>0</v>
      </c>
      <c r="AF172" s="4"/>
      <c r="AG172" s="6">
        <f t="shared" si="107"/>
        <v>0</v>
      </c>
      <c r="AH172" s="4"/>
      <c r="AI172" s="6">
        <f t="shared" si="108"/>
        <v>0</v>
      </c>
      <c r="AJ172" s="4"/>
      <c r="AK172" s="6">
        <f t="shared" si="109"/>
        <v>0</v>
      </c>
      <c r="AL172" s="4"/>
      <c r="AM172" s="6">
        <f t="shared" si="110"/>
        <v>0</v>
      </c>
      <c r="AN172" s="4"/>
      <c r="AO172" s="4"/>
      <c r="AP172" s="6">
        <f t="shared" si="111"/>
        <v>0</v>
      </c>
      <c r="AQ172" s="13"/>
      <c r="AR172" s="16"/>
      <c r="AS172" s="13">
        <f>SUM(B172:AP172)/2</f>
        <v>2</v>
      </c>
    </row>
    <row r="173" spans="1:45" x14ac:dyDescent="0.3">
      <c r="A173" s="4">
        <v>1606</v>
      </c>
      <c r="B173" s="4"/>
      <c r="C173" s="4"/>
      <c r="D173" s="4"/>
      <c r="E173" s="4"/>
      <c r="F173" s="6">
        <f t="shared" si="98"/>
        <v>0</v>
      </c>
      <c r="G173" s="4"/>
      <c r="H173" s="4"/>
      <c r="I173" s="4">
        <v>1</v>
      </c>
      <c r="J173" s="6">
        <f t="shared" si="99"/>
        <v>1</v>
      </c>
      <c r="K173" s="4"/>
      <c r="L173" s="4"/>
      <c r="M173" s="4"/>
      <c r="N173" s="6">
        <f t="shared" si="100"/>
        <v>0</v>
      </c>
      <c r="O173" s="4"/>
      <c r="P173" s="6">
        <f t="shared" si="101"/>
        <v>0</v>
      </c>
      <c r="Q173" s="4"/>
      <c r="R173" s="4"/>
      <c r="S173" s="4"/>
      <c r="T173" s="6">
        <f t="shared" si="102"/>
        <v>0</v>
      </c>
      <c r="U173" s="4"/>
      <c r="V173" s="4"/>
      <c r="W173" s="4"/>
      <c r="X173" s="6">
        <f t="shared" si="103"/>
        <v>0</v>
      </c>
      <c r="Y173" s="4"/>
      <c r="Z173" s="4"/>
      <c r="AA173" s="6">
        <f t="shared" si="104"/>
        <v>0</v>
      </c>
      <c r="AB173" s="4"/>
      <c r="AC173" s="6">
        <f t="shared" si="105"/>
        <v>0</v>
      </c>
      <c r="AD173" s="4"/>
      <c r="AE173" s="6">
        <f t="shared" si="106"/>
        <v>0</v>
      </c>
      <c r="AF173" s="4"/>
      <c r="AG173" s="6">
        <f t="shared" si="107"/>
        <v>0</v>
      </c>
      <c r="AH173" s="4"/>
      <c r="AI173" s="6">
        <f t="shared" si="108"/>
        <v>0</v>
      </c>
      <c r="AJ173" s="4"/>
      <c r="AK173" s="6">
        <f t="shared" si="109"/>
        <v>0</v>
      </c>
      <c r="AL173" s="4"/>
      <c r="AM173" s="6">
        <f t="shared" si="110"/>
        <v>0</v>
      </c>
      <c r="AN173" s="4"/>
      <c r="AO173" s="4"/>
      <c r="AP173" s="6">
        <f t="shared" si="111"/>
        <v>0</v>
      </c>
      <c r="AQ173" s="13"/>
      <c r="AR173" s="16"/>
      <c r="AS173" s="13">
        <f>SUM(B173:AP173)/2</f>
        <v>1</v>
      </c>
    </row>
    <row r="174" spans="1:45" x14ac:dyDescent="0.3">
      <c r="A174" s="4">
        <v>1607</v>
      </c>
      <c r="B174" s="4"/>
      <c r="C174" s="4"/>
      <c r="D174" s="4"/>
      <c r="E174" s="4"/>
      <c r="F174" s="6">
        <f t="shared" si="98"/>
        <v>0</v>
      </c>
      <c r="G174" s="4"/>
      <c r="H174" s="4"/>
      <c r="I174" s="4">
        <v>1</v>
      </c>
      <c r="J174" s="6">
        <f t="shared" si="99"/>
        <v>1</v>
      </c>
      <c r="K174" s="4"/>
      <c r="L174" s="4"/>
      <c r="M174" s="4"/>
      <c r="N174" s="6">
        <f t="shared" si="100"/>
        <v>0</v>
      </c>
      <c r="O174" s="4"/>
      <c r="P174" s="6">
        <f t="shared" si="101"/>
        <v>0</v>
      </c>
      <c r="Q174" s="4"/>
      <c r="R174" s="4"/>
      <c r="S174" s="4"/>
      <c r="T174" s="6">
        <f t="shared" si="102"/>
        <v>0</v>
      </c>
      <c r="U174" s="4"/>
      <c r="V174" s="4"/>
      <c r="W174" s="4"/>
      <c r="X174" s="6">
        <f t="shared" si="103"/>
        <v>0</v>
      </c>
      <c r="Y174" s="4"/>
      <c r="Z174" s="4"/>
      <c r="AA174" s="6">
        <f t="shared" si="104"/>
        <v>0</v>
      </c>
      <c r="AB174" s="4"/>
      <c r="AC174" s="6">
        <f t="shared" si="105"/>
        <v>0</v>
      </c>
      <c r="AD174" s="4"/>
      <c r="AE174" s="6">
        <f t="shared" si="106"/>
        <v>0</v>
      </c>
      <c r="AF174" s="4"/>
      <c r="AG174" s="6">
        <f t="shared" si="107"/>
        <v>0</v>
      </c>
      <c r="AH174" s="4"/>
      <c r="AI174" s="6">
        <f t="shared" si="108"/>
        <v>0</v>
      </c>
      <c r="AJ174" s="4"/>
      <c r="AK174" s="6">
        <f t="shared" si="109"/>
        <v>0</v>
      </c>
      <c r="AL174" s="4"/>
      <c r="AM174" s="6">
        <f t="shared" si="110"/>
        <v>0</v>
      </c>
      <c r="AN174" s="4"/>
      <c r="AO174" s="4"/>
      <c r="AP174" s="6">
        <f t="shared" si="111"/>
        <v>0</v>
      </c>
      <c r="AQ174" s="13"/>
      <c r="AR174" s="16"/>
      <c r="AS174" s="13">
        <f>SUM(B174:AP174)/2</f>
        <v>1</v>
      </c>
    </row>
    <row r="175" spans="1:45" x14ac:dyDescent="0.3">
      <c r="A175" s="4">
        <v>1608</v>
      </c>
      <c r="B175" s="4"/>
      <c r="C175" s="4"/>
      <c r="D175" s="4"/>
      <c r="E175" s="4">
        <v>1</v>
      </c>
      <c r="F175" s="6">
        <f t="shared" si="98"/>
        <v>1</v>
      </c>
      <c r="G175" s="4"/>
      <c r="H175" s="4"/>
      <c r="I175" s="4">
        <v>1</v>
      </c>
      <c r="J175" s="6">
        <f t="shared" si="99"/>
        <v>1</v>
      </c>
      <c r="K175" s="4"/>
      <c r="L175" s="4"/>
      <c r="M175" s="4"/>
      <c r="N175" s="6">
        <f t="shared" si="100"/>
        <v>0</v>
      </c>
      <c r="O175" s="4"/>
      <c r="P175" s="6">
        <f t="shared" si="101"/>
        <v>0</v>
      </c>
      <c r="Q175" s="4"/>
      <c r="R175" s="4"/>
      <c r="S175" s="4"/>
      <c r="T175" s="6">
        <f t="shared" si="102"/>
        <v>0</v>
      </c>
      <c r="U175" s="4"/>
      <c r="V175" s="4"/>
      <c r="W175" s="4"/>
      <c r="X175" s="6">
        <f t="shared" si="103"/>
        <v>0</v>
      </c>
      <c r="Y175" s="4"/>
      <c r="Z175" s="4"/>
      <c r="AA175" s="6">
        <f t="shared" si="104"/>
        <v>0</v>
      </c>
      <c r="AB175" s="4"/>
      <c r="AC175" s="6">
        <f t="shared" si="105"/>
        <v>0</v>
      </c>
      <c r="AD175" s="4"/>
      <c r="AE175" s="6">
        <f t="shared" si="106"/>
        <v>0</v>
      </c>
      <c r="AF175" s="4"/>
      <c r="AG175" s="6">
        <f t="shared" si="107"/>
        <v>0</v>
      </c>
      <c r="AH175" s="4"/>
      <c r="AI175" s="6">
        <f t="shared" si="108"/>
        <v>0</v>
      </c>
      <c r="AJ175" s="4"/>
      <c r="AK175" s="6">
        <f t="shared" si="109"/>
        <v>0</v>
      </c>
      <c r="AL175" s="4"/>
      <c r="AM175" s="6">
        <f t="shared" si="110"/>
        <v>0</v>
      </c>
      <c r="AN175" s="4"/>
      <c r="AO175" s="4"/>
      <c r="AP175" s="6">
        <f t="shared" si="111"/>
        <v>0</v>
      </c>
      <c r="AQ175" s="13"/>
      <c r="AR175" s="16"/>
      <c r="AS175" s="13">
        <f>SUM(B175:AP175)/2</f>
        <v>2</v>
      </c>
    </row>
    <row r="176" spans="1:45" s="1" customFormat="1" x14ac:dyDescent="0.3">
      <c r="A176" s="3" t="s">
        <v>79</v>
      </c>
      <c r="B176" s="3">
        <f>SUM(B177:B178)/1</f>
        <v>1</v>
      </c>
      <c r="C176" s="3">
        <f>SUM(C177:C178)/1</f>
        <v>0</v>
      </c>
      <c r="D176" s="3">
        <f>SUM(D177:D178)/1</f>
        <v>0</v>
      </c>
      <c r="E176" s="3">
        <f>SUM(E177:E178)/1</f>
        <v>0</v>
      </c>
      <c r="F176" s="7">
        <f t="shared" si="98"/>
        <v>1</v>
      </c>
      <c r="G176" s="3">
        <f>SUM(G177:G178)/1</f>
        <v>0</v>
      </c>
      <c r="H176" s="3">
        <f>SUM(H177:H178)/1</f>
        <v>1</v>
      </c>
      <c r="I176" s="3">
        <f>SUM(I177:I178)/1</f>
        <v>0</v>
      </c>
      <c r="J176" s="7">
        <f t="shared" si="99"/>
        <v>1</v>
      </c>
      <c r="K176" s="3">
        <f>SUM(K177:K178)/1</f>
        <v>0</v>
      </c>
      <c r="L176" s="3">
        <f>SUM(L177:L178)/1</f>
        <v>0</v>
      </c>
      <c r="M176" s="3">
        <f>SUM(M177:M178)/1</f>
        <v>0</v>
      </c>
      <c r="N176" s="7">
        <f t="shared" si="100"/>
        <v>0</v>
      </c>
      <c r="O176" s="3">
        <f>SUM(O177:O178)/1</f>
        <v>0</v>
      </c>
      <c r="P176" s="7">
        <f t="shared" si="101"/>
        <v>0</v>
      </c>
      <c r="Q176" s="3">
        <f>SUM(Q177:Q178)/1</f>
        <v>0</v>
      </c>
      <c r="R176" s="3">
        <f>SUM(R177:R178)/1</f>
        <v>0</v>
      </c>
      <c r="S176" s="3">
        <f>SUM(S177:S178)/1</f>
        <v>0</v>
      </c>
      <c r="T176" s="7">
        <f t="shared" si="102"/>
        <v>0</v>
      </c>
      <c r="U176" s="3">
        <f>SUM(U177:U178)/1</f>
        <v>0</v>
      </c>
      <c r="V176" s="3">
        <f>SUM(V177:V178)/1</f>
        <v>0</v>
      </c>
      <c r="W176" s="3">
        <f>SUM(W177:W178)/1</f>
        <v>0</v>
      </c>
      <c r="X176" s="7">
        <f t="shared" si="103"/>
        <v>0</v>
      </c>
      <c r="Y176" s="3">
        <f>SUM(Y177:Y178)/1</f>
        <v>0</v>
      </c>
      <c r="Z176" s="3">
        <f>SUM(Z177:Z178)/1</f>
        <v>0</v>
      </c>
      <c r="AA176" s="7">
        <f t="shared" si="104"/>
        <v>0</v>
      </c>
      <c r="AB176" s="3">
        <f>SUM(AB177:AB178)/1</f>
        <v>0</v>
      </c>
      <c r="AC176" s="7">
        <f t="shared" si="105"/>
        <v>0</v>
      </c>
      <c r="AD176" s="3">
        <f>SUM(AD177:AD178)/1</f>
        <v>0</v>
      </c>
      <c r="AE176" s="7">
        <f t="shared" si="106"/>
        <v>0</v>
      </c>
      <c r="AF176" s="3">
        <f>SUM(AF177:AF178)/1</f>
        <v>0</v>
      </c>
      <c r="AG176" s="7">
        <f t="shared" si="107"/>
        <v>0</v>
      </c>
      <c r="AH176" s="3">
        <f>SUM(AH177:AH178)/1</f>
        <v>0</v>
      </c>
      <c r="AI176" s="7">
        <f t="shared" si="108"/>
        <v>0</v>
      </c>
      <c r="AJ176" s="3">
        <f>SUM(AJ177:AJ178)/1</f>
        <v>0</v>
      </c>
      <c r="AK176" s="7">
        <f t="shared" si="109"/>
        <v>0</v>
      </c>
      <c r="AL176" s="3">
        <f>SUM(AL177:AL178)/1</f>
        <v>1</v>
      </c>
      <c r="AM176" s="7">
        <f t="shared" si="110"/>
        <v>1</v>
      </c>
      <c r="AN176" s="3">
        <f>SUM(AN177:AN178)/1</f>
        <v>0</v>
      </c>
      <c r="AO176" s="3">
        <f>SUM(AO177:AO178)/1</f>
        <v>0</v>
      </c>
      <c r="AP176" s="7">
        <f t="shared" si="111"/>
        <v>0</v>
      </c>
      <c r="AQ176" s="15"/>
      <c r="AR176" s="14"/>
      <c r="AS176" s="15">
        <f>SUM(B176:AP176)/2</f>
        <v>3</v>
      </c>
    </row>
    <row r="177" spans="1:45" x14ac:dyDescent="0.3">
      <c r="A177" s="4">
        <v>1608</v>
      </c>
      <c r="B177" s="4"/>
      <c r="C177" s="4"/>
      <c r="D177" s="4"/>
      <c r="E177" s="4"/>
      <c r="F177" s="6">
        <f t="shared" si="98"/>
        <v>0</v>
      </c>
      <c r="G177" s="4"/>
      <c r="H177" s="4">
        <v>1</v>
      </c>
      <c r="I177" s="4"/>
      <c r="J177" s="6">
        <f t="shared" si="99"/>
        <v>1</v>
      </c>
      <c r="K177" s="4"/>
      <c r="L177" s="4"/>
      <c r="M177" s="4"/>
      <c r="N177" s="6">
        <f t="shared" si="100"/>
        <v>0</v>
      </c>
      <c r="O177" s="4"/>
      <c r="P177" s="6">
        <f t="shared" si="101"/>
        <v>0</v>
      </c>
      <c r="Q177" s="4"/>
      <c r="R177" s="4"/>
      <c r="S177" s="4"/>
      <c r="T177" s="6">
        <f t="shared" si="102"/>
        <v>0</v>
      </c>
      <c r="U177" s="4"/>
      <c r="V177" s="4"/>
      <c r="W177" s="4"/>
      <c r="X177" s="6">
        <f t="shared" si="103"/>
        <v>0</v>
      </c>
      <c r="Y177" s="4"/>
      <c r="Z177" s="4"/>
      <c r="AA177" s="6">
        <f t="shared" si="104"/>
        <v>0</v>
      </c>
      <c r="AB177" s="4"/>
      <c r="AC177" s="6">
        <f t="shared" si="105"/>
        <v>0</v>
      </c>
      <c r="AD177" s="4"/>
      <c r="AE177" s="6">
        <f t="shared" si="106"/>
        <v>0</v>
      </c>
      <c r="AF177" s="4"/>
      <c r="AG177" s="6">
        <f t="shared" si="107"/>
        <v>0</v>
      </c>
      <c r="AH177" s="4"/>
      <c r="AI177" s="6">
        <f t="shared" si="108"/>
        <v>0</v>
      </c>
      <c r="AJ177" s="4"/>
      <c r="AK177" s="6">
        <f t="shared" si="109"/>
        <v>0</v>
      </c>
      <c r="AL177" s="4">
        <v>1</v>
      </c>
      <c r="AM177" s="6">
        <f t="shared" si="110"/>
        <v>1</v>
      </c>
      <c r="AN177" s="4"/>
      <c r="AO177" s="4"/>
      <c r="AP177" s="6">
        <f t="shared" si="111"/>
        <v>0</v>
      </c>
      <c r="AQ177" s="13"/>
      <c r="AR177" s="16"/>
      <c r="AS177" s="13">
        <f>SUM(B177:AP177)/2</f>
        <v>2</v>
      </c>
    </row>
    <row r="178" spans="1:45" x14ac:dyDescent="0.3">
      <c r="A178" s="4">
        <v>1609</v>
      </c>
      <c r="B178" s="4">
        <v>1</v>
      </c>
      <c r="C178" s="4"/>
      <c r="D178" s="4"/>
      <c r="E178" s="4"/>
      <c r="F178" s="6">
        <f t="shared" si="98"/>
        <v>1</v>
      </c>
      <c r="G178" s="4"/>
      <c r="H178" s="4"/>
      <c r="I178" s="4"/>
      <c r="J178" s="6">
        <f t="shared" si="99"/>
        <v>0</v>
      </c>
      <c r="K178" s="4"/>
      <c r="L178" s="4"/>
      <c r="M178" s="4"/>
      <c r="N178" s="6">
        <f t="shared" si="100"/>
        <v>0</v>
      </c>
      <c r="O178" s="4"/>
      <c r="P178" s="6">
        <f t="shared" si="101"/>
        <v>0</v>
      </c>
      <c r="Q178" s="4"/>
      <c r="R178" s="4"/>
      <c r="S178" s="4"/>
      <c r="T178" s="6">
        <f t="shared" si="102"/>
        <v>0</v>
      </c>
      <c r="U178" s="4"/>
      <c r="V178" s="4"/>
      <c r="W178" s="4"/>
      <c r="X178" s="6">
        <f t="shared" si="103"/>
        <v>0</v>
      </c>
      <c r="Y178" s="4"/>
      <c r="Z178" s="4"/>
      <c r="AA178" s="6">
        <f t="shared" si="104"/>
        <v>0</v>
      </c>
      <c r="AB178" s="4"/>
      <c r="AC178" s="6">
        <f t="shared" si="105"/>
        <v>0</v>
      </c>
      <c r="AD178" s="4"/>
      <c r="AE178" s="6">
        <f t="shared" si="106"/>
        <v>0</v>
      </c>
      <c r="AF178" s="4"/>
      <c r="AG178" s="6">
        <f t="shared" si="107"/>
        <v>0</v>
      </c>
      <c r="AH178" s="4"/>
      <c r="AI178" s="6">
        <f t="shared" si="108"/>
        <v>0</v>
      </c>
      <c r="AJ178" s="4"/>
      <c r="AK178" s="6">
        <f t="shared" si="109"/>
        <v>0</v>
      </c>
      <c r="AL178" s="4"/>
      <c r="AM178" s="6">
        <f t="shared" si="110"/>
        <v>0</v>
      </c>
      <c r="AN178" s="4"/>
      <c r="AO178" s="4"/>
      <c r="AP178" s="6">
        <f t="shared" si="111"/>
        <v>0</v>
      </c>
      <c r="AQ178" s="13"/>
      <c r="AR178" s="16"/>
      <c r="AS178" s="13">
        <f>SUM(B178:AP178)/2</f>
        <v>1</v>
      </c>
    </row>
    <row r="179" spans="1:45" s="1" customFormat="1" x14ac:dyDescent="0.3">
      <c r="A179" s="3" t="s">
        <v>80</v>
      </c>
      <c r="B179" s="3">
        <f>SUM(B180:B182)/1</f>
        <v>0</v>
      </c>
      <c r="C179" s="3">
        <f>SUM(C180:C182)/1</f>
        <v>0</v>
      </c>
      <c r="D179" s="3">
        <f>SUM(D180:D182)/1</f>
        <v>0</v>
      </c>
      <c r="E179" s="3">
        <f>SUM(E180:E182)/1</f>
        <v>5</v>
      </c>
      <c r="F179" s="7">
        <f t="shared" si="98"/>
        <v>5</v>
      </c>
      <c r="G179" s="3">
        <f>SUM(G180:G182)/1</f>
        <v>0</v>
      </c>
      <c r="H179" s="3">
        <f>SUM(H180:H182)/1</f>
        <v>0</v>
      </c>
      <c r="I179" s="3">
        <f>SUM(I180:I182)/1</f>
        <v>4</v>
      </c>
      <c r="J179" s="7">
        <f t="shared" si="99"/>
        <v>4</v>
      </c>
      <c r="K179" s="3">
        <f>SUM(K180:K182)/1</f>
        <v>0</v>
      </c>
      <c r="L179" s="3">
        <f>SUM(L180:L182)/1</f>
        <v>1</v>
      </c>
      <c r="M179" s="3">
        <f>SUM(M180:M182)/1</f>
        <v>0</v>
      </c>
      <c r="N179" s="7">
        <f t="shared" si="100"/>
        <v>1</v>
      </c>
      <c r="O179" s="3">
        <f>SUM(O180:O182)/1</f>
        <v>0</v>
      </c>
      <c r="P179" s="7">
        <f t="shared" si="101"/>
        <v>0</v>
      </c>
      <c r="Q179" s="3">
        <f>SUM(Q180:Q182)/1</f>
        <v>0</v>
      </c>
      <c r="R179" s="3">
        <f>SUM(R180:R182)/1</f>
        <v>0</v>
      </c>
      <c r="S179" s="3">
        <f>SUM(S180:S182)/1</f>
        <v>0</v>
      </c>
      <c r="T179" s="7">
        <f t="shared" si="102"/>
        <v>0</v>
      </c>
      <c r="U179" s="3">
        <f>SUM(U180:U182)/1</f>
        <v>1</v>
      </c>
      <c r="V179" s="3">
        <f>SUM(V180:V182)/1</f>
        <v>1</v>
      </c>
      <c r="W179" s="3">
        <f>SUM(W180:W182)/1</f>
        <v>2</v>
      </c>
      <c r="X179" s="7">
        <f t="shared" si="103"/>
        <v>4</v>
      </c>
      <c r="Y179" s="3">
        <f>SUM(Y180:Y182)/1</f>
        <v>0</v>
      </c>
      <c r="Z179" s="3">
        <f>SUM(Z180:Z182)/1</f>
        <v>0</v>
      </c>
      <c r="AA179" s="7">
        <f t="shared" si="104"/>
        <v>0</v>
      </c>
      <c r="AB179" s="3">
        <f>SUM(AB180:AB182)/1</f>
        <v>0</v>
      </c>
      <c r="AC179" s="7">
        <f t="shared" si="105"/>
        <v>0</v>
      </c>
      <c r="AD179" s="3">
        <f>SUM(AD180:AD182)/1</f>
        <v>0</v>
      </c>
      <c r="AE179" s="7">
        <f t="shared" si="106"/>
        <v>0</v>
      </c>
      <c r="AF179" s="3">
        <f>SUM(AF180:AF182)/1</f>
        <v>0</v>
      </c>
      <c r="AG179" s="7">
        <f t="shared" si="107"/>
        <v>0</v>
      </c>
      <c r="AH179" s="3">
        <f>SUM(AH180:AH182)/1</f>
        <v>0</v>
      </c>
      <c r="AI179" s="7">
        <f t="shared" si="108"/>
        <v>0</v>
      </c>
      <c r="AJ179" s="3">
        <f>SUM(AJ180:AJ182)/1</f>
        <v>0</v>
      </c>
      <c r="AK179" s="7">
        <f t="shared" si="109"/>
        <v>0</v>
      </c>
      <c r="AL179" s="3">
        <f>SUM(AL180:AL182)/1</f>
        <v>0</v>
      </c>
      <c r="AM179" s="7">
        <f t="shared" si="110"/>
        <v>0</v>
      </c>
      <c r="AN179" s="3">
        <f>SUM(AN180:AN182)/1</f>
        <v>0</v>
      </c>
      <c r="AO179" s="3">
        <f>SUM(AO180:AO182)/1</f>
        <v>0</v>
      </c>
      <c r="AP179" s="7">
        <f t="shared" si="111"/>
        <v>0</v>
      </c>
      <c r="AQ179" s="15"/>
      <c r="AR179" s="14"/>
      <c r="AS179" s="15">
        <f>SUM(B179:AP179)/2</f>
        <v>14</v>
      </c>
    </row>
    <row r="180" spans="1:45" x14ac:dyDescent="0.3">
      <c r="A180" s="4">
        <v>1603</v>
      </c>
      <c r="B180" s="4"/>
      <c r="C180" s="4"/>
      <c r="D180" s="4"/>
      <c r="E180" s="4"/>
      <c r="F180" s="6">
        <f t="shared" si="98"/>
        <v>0</v>
      </c>
      <c r="G180" s="4"/>
      <c r="H180" s="4"/>
      <c r="I180" s="4"/>
      <c r="J180" s="6">
        <f t="shared" si="99"/>
        <v>0</v>
      </c>
      <c r="K180" s="4"/>
      <c r="L180" s="4"/>
      <c r="M180" s="4"/>
      <c r="N180" s="6">
        <f t="shared" si="100"/>
        <v>0</v>
      </c>
      <c r="O180" s="4"/>
      <c r="P180" s="6">
        <f t="shared" si="101"/>
        <v>0</v>
      </c>
      <c r="Q180" s="4"/>
      <c r="R180" s="4"/>
      <c r="S180" s="4"/>
      <c r="T180" s="6">
        <f t="shared" si="102"/>
        <v>0</v>
      </c>
      <c r="U180" s="4"/>
      <c r="V180" s="4">
        <v>1</v>
      </c>
      <c r="W180" s="4">
        <v>1</v>
      </c>
      <c r="X180" s="6">
        <f t="shared" si="103"/>
        <v>2</v>
      </c>
      <c r="Y180" s="4"/>
      <c r="Z180" s="4"/>
      <c r="AA180" s="6">
        <f t="shared" si="104"/>
        <v>0</v>
      </c>
      <c r="AB180" s="4"/>
      <c r="AC180" s="6">
        <f t="shared" si="105"/>
        <v>0</v>
      </c>
      <c r="AD180" s="4"/>
      <c r="AE180" s="6">
        <f t="shared" si="106"/>
        <v>0</v>
      </c>
      <c r="AF180" s="4"/>
      <c r="AG180" s="6">
        <f t="shared" si="107"/>
        <v>0</v>
      </c>
      <c r="AH180" s="4"/>
      <c r="AI180" s="6">
        <f t="shared" si="108"/>
        <v>0</v>
      </c>
      <c r="AJ180" s="4"/>
      <c r="AK180" s="6">
        <f t="shared" si="109"/>
        <v>0</v>
      </c>
      <c r="AL180" s="4"/>
      <c r="AM180" s="6">
        <f t="shared" si="110"/>
        <v>0</v>
      </c>
      <c r="AN180" s="4"/>
      <c r="AO180" s="4"/>
      <c r="AP180" s="6">
        <f t="shared" si="111"/>
        <v>0</v>
      </c>
      <c r="AQ180" s="13"/>
      <c r="AR180" s="16"/>
      <c r="AS180" s="13">
        <f>SUM(B180:AP180)/2</f>
        <v>2</v>
      </c>
    </row>
    <row r="181" spans="1:45" x14ac:dyDescent="0.3">
      <c r="A181" s="4">
        <v>1608</v>
      </c>
      <c r="B181" s="4"/>
      <c r="C181" s="4"/>
      <c r="D181" s="4"/>
      <c r="E181" s="4">
        <v>4</v>
      </c>
      <c r="F181" s="6">
        <f t="shared" si="98"/>
        <v>4</v>
      </c>
      <c r="G181" s="4"/>
      <c r="H181" s="4"/>
      <c r="I181" s="4">
        <v>2</v>
      </c>
      <c r="J181" s="6">
        <f t="shared" si="99"/>
        <v>2</v>
      </c>
      <c r="K181" s="4"/>
      <c r="L181" s="4">
        <v>1</v>
      </c>
      <c r="M181" s="4"/>
      <c r="N181" s="6">
        <f t="shared" si="100"/>
        <v>1</v>
      </c>
      <c r="O181" s="4"/>
      <c r="P181" s="6">
        <f t="shared" si="101"/>
        <v>0</v>
      </c>
      <c r="Q181" s="4"/>
      <c r="R181" s="4"/>
      <c r="S181" s="4"/>
      <c r="T181" s="6">
        <f t="shared" si="102"/>
        <v>0</v>
      </c>
      <c r="U181" s="4"/>
      <c r="V181" s="4"/>
      <c r="W181" s="4">
        <v>1</v>
      </c>
      <c r="X181" s="6">
        <f t="shared" si="103"/>
        <v>1</v>
      </c>
      <c r="Y181" s="4"/>
      <c r="Z181" s="4"/>
      <c r="AA181" s="6">
        <f t="shared" si="104"/>
        <v>0</v>
      </c>
      <c r="AB181" s="4"/>
      <c r="AC181" s="6">
        <f t="shared" si="105"/>
        <v>0</v>
      </c>
      <c r="AD181" s="4"/>
      <c r="AE181" s="6">
        <f t="shared" si="106"/>
        <v>0</v>
      </c>
      <c r="AF181" s="4"/>
      <c r="AG181" s="6">
        <f t="shared" si="107"/>
        <v>0</v>
      </c>
      <c r="AH181" s="4"/>
      <c r="AI181" s="6">
        <f t="shared" si="108"/>
        <v>0</v>
      </c>
      <c r="AJ181" s="4"/>
      <c r="AK181" s="6">
        <f t="shared" si="109"/>
        <v>0</v>
      </c>
      <c r="AL181" s="4"/>
      <c r="AM181" s="6">
        <f t="shared" si="110"/>
        <v>0</v>
      </c>
      <c r="AN181" s="4"/>
      <c r="AO181" s="4"/>
      <c r="AP181" s="6">
        <f t="shared" si="111"/>
        <v>0</v>
      </c>
      <c r="AQ181" s="13"/>
      <c r="AR181" s="16"/>
      <c r="AS181" s="13">
        <f>SUM(B181:AP181)/2</f>
        <v>8</v>
      </c>
    </row>
    <row r="182" spans="1:45" x14ac:dyDescent="0.3">
      <c r="A182" s="4">
        <v>1609</v>
      </c>
      <c r="B182" s="4"/>
      <c r="C182" s="4"/>
      <c r="D182" s="4"/>
      <c r="E182" s="4">
        <v>1</v>
      </c>
      <c r="F182" s="6">
        <f t="shared" si="98"/>
        <v>1</v>
      </c>
      <c r="G182" s="4"/>
      <c r="H182" s="4"/>
      <c r="I182" s="4">
        <v>2</v>
      </c>
      <c r="J182" s="6">
        <f t="shared" si="99"/>
        <v>2</v>
      </c>
      <c r="K182" s="4"/>
      <c r="L182" s="4"/>
      <c r="M182" s="4"/>
      <c r="N182" s="6">
        <f t="shared" si="100"/>
        <v>0</v>
      </c>
      <c r="O182" s="4"/>
      <c r="P182" s="6">
        <f t="shared" si="101"/>
        <v>0</v>
      </c>
      <c r="Q182" s="4"/>
      <c r="R182" s="4"/>
      <c r="S182" s="4"/>
      <c r="T182" s="6">
        <f t="shared" si="102"/>
        <v>0</v>
      </c>
      <c r="U182" s="4">
        <v>1</v>
      </c>
      <c r="V182" s="4"/>
      <c r="W182" s="4"/>
      <c r="X182" s="6">
        <f t="shared" si="103"/>
        <v>1</v>
      </c>
      <c r="Y182" s="4"/>
      <c r="Z182" s="4"/>
      <c r="AA182" s="6">
        <f t="shared" si="104"/>
        <v>0</v>
      </c>
      <c r="AB182" s="4"/>
      <c r="AC182" s="6">
        <f t="shared" si="105"/>
        <v>0</v>
      </c>
      <c r="AD182" s="4"/>
      <c r="AE182" s="6">
        <f t="shared" si="106"/>
        <v>0</v>
      </c>
      <c r="AF182" s="4"/>
      <c r="AG182" s="6">
        <f t="shared" si="107"/>
        <v>0</v>
      </c>
      <c r="AH182" s="4"/>
      <c r="AI182" s="6">
        <f t="shared" si="108"/>
        <v>0</v>
      </c>
      <c r="AJ182" s="4"/>
      <c r="AK182" s="6">
        <f t="shared" si="109"/>
        <v>0</v>
      </c>
      <c r="AL182" s="4"/>
      <c r="AM182" s="6">
        <f t="shared" si="110"/>
        <v>0</v>
      </c>
      <c r="AN182" s="4"/>
      <c r="AO182" s="4"/>
      <c r="AP182" s="6">
        <f t="shared" si="111"/>
        <v>0</v>
      </c>
      <c r="AQ182" s="13"/>
      <c r="AR182" s="16"/>
      <c r="AS182" s="13">
        <f>SUM(B182:AP182)/2</f>
        <v>4</v>
      </c>
    </row>
    <row r="183" spans="1:45" s="1" customFormat="1" x14ac:dyDescent="0.3">
      <c r="A183" s="3" t="s">
        <v>81</v>
      </c>
      <c r="B183" s="3">
        <f>SUM(B184:B185)/1</f>
        <v>0</v>
      </c>
      <c r="C183" s="3">
        <f>SUM(C184:C185)/1</f>
        <v>0</v>
      </c>
      <c r="D183" s="3">
        <f>SUM(D184:D185)/1</f>
        <v>0</v>
      </c>
      <c r="E183" s="3">
        <f>SUM(E184:E185)/1</f>
        <v>1</v>
      </c>
      <c r="F183" s="7">
        <f t="shared" si="98"/>
        <v>1</v>
      </c>
      <c r="G183" s="3">
        <f>SUM(G184:G185)/1</f>
        <v>0</v>
      </c>
      <c r="H183" s="3">
        <f>SUM(H184:H185)/1</f>
        <v>0</v>
      </c>
      <c r="I183" s="3">
        <f>SUM(I184:I185)/1</f>
        <v>0</v>
      </c>
      <c r="J183" s="7">
        <f t="shared" si="99"/>
        <v>0</v>
      </c>
      <c r="K183" s="3">
        <f>SUM(K184:K185)/1</f>
        <v>0</v>
      </c>
      <c r="L183" s="3">
        <f>SUM(L184:L185)/1</f>
        <v>0</v>
      </c>
      <c r="M183" s="3">
        <f>SUM(M184:M185)/1</f>
        <v>3</v>
      </c>
      <c r="N183" s="7">
        <f t="shared" si="100"/>
        <v>3</v>
      </c>
      <c r="O183" s="3">
        <f>SUM(O184:O185)/1</f>
        <v>0</v>
      </c>
      <c r="P183" s="7">
        <f t="shared" si="101"/>
        <v>0</v>
      </c>
      <c r="Q183" s="3">
        <f>SUM(Q184:Q185)/1</f>
        <v>0</v>
      </c>
      <c r="R183" s="3">
        <f>SUM(R184:R185)/1</f>
        <v>0</v>
      </c>
      <c r="S183" s="3">
        <f>SUM(S184:S185)/1</f>
        <v>0</v>
      </c>
      <c r="T183" s="7">
        <f t="shared" si="102"/>
        <v>0</v>
      </c>
      <c r="U183" s="3">
        <f>SUM(U184:U185)/1</f>
        <v>0</v>
      </c>
      <c r="V183" s="3">
        <f>SUM(V184:V185)/1</f>
        <v>0</v>
      </c>
      <c r="W183" s="3">
        <f>SUM(W184:W185)/1</f>
        <v>0</v>
      </c>
      <c r="X183" s="7">
        <f t="shared" si="103"/>
        <v>0</v>
      </c>
      <c r="Y183" s="3">
        <f>SUM(Y184:Y185)/1</f>
        <v>0</v>
      </c>
      <c r="Z183" s="3">
        <f>SUM(Z184:Z185)/1</f>
        <v>0</v>
      </c>
      <c r="AA183" s="7">
        <f t="shared" si="104"/>
        <v>0</v>
      </c>
      <c r="AB183" s="3">
        <f>SUM(AB184:AB185)/1</f>
        <v>0</v>
      </c>
      <c r="AC183" s="7">
        <f t="shared" si="105"/>
        <v>0</v>
      </c>
      <c r="AD183" s="3">
        <f>SUM(AD184:AD185)/1</f>
        <v>0</v>
      </c>
      <c r="AE183" s="7">
        <f t="shared" si="106"/>
        <v>0</v>
      </c>
      <c r="AF183" s="3">
        <f>SUM(AF184:AF185)/1</f>
        <v>0</v>
      </c>
      <c r="AG183" s="7">
        <f t="shared" si="107"/>
        <v>0</v>
      </c>
      <c r="AH183" s="3">
        <f>SUM(AH184:AH185)/1</f>
        <v>0</v>
      </c>
      <c r="AI183" s="7">
        <f t="shared" si="108"/>
        <v>0</v>
      </c>
      <c r="AJ183" s="3">
        <f>SUM(AJ184:AJ185)/1</f>
        <v>0</v>
      </c>
      <c r="AK183" s="7">
        <f t="shared" si="109"/>
        <v>0</v>
      </c>
      <c r="AL183" s="3">
        <f>SUM(AL184:AL185)/1</f>
        <v>0</v>
      </c>
      <c r="AM183" s="7">
        <f t="shared" si="110"/>
        <v>0</v>
      </c>
      <c r="AN183" s="3">
        <f>SUM(AN184:AN185)/1</f>
        <v>0</v>
      </c>
      <c r="AO183" s="3">
        <f>SUM(AO184:AO185)/1</f>
        <v>0</v>
      </c>
      <c r="AP183" s="7">
        <f t="shared" si="111"/>
        <v>0</v>
      </c>
      <c r="AQ183" s="15"/>
      <c r="AR183" s="14"/>
      <c r="AS183" s="15">
        <f>SUM(B183:AP183)/2</f>
        <v>4</v>
      </c>
    </row>
    <row r="184" spans="1:45" x14ac:dyDescent="0.3">
      <c r="A184" s="4">
        <v>1605</v>
      </c>
      <c r="B184" s="4"/>
      <c r="C184" s="4"/>
      <c r="D184" s="4"/>
      <c r="E184" s="4"/>
      <c r="F184" s="6">
        <f t="shared" si="98"/>
        <v>0</v>
      </c>
      <c r="G184" s="4"/>
      <c r="H184" s="4"/>
      <c r="I184" s="4"/>
      <c r="J184" s="6">
        <f t="shared" si="99"/>
        <v>0</v>
      </c>
      <c r="K184" s="4"/>
      <c r="L184" s="4"/>
      <c r="M184" s="4">
        <v>1</v>
      </c>
      <c r="N184" s="6">
        <f t="shared" si="100"/>
        <v>1</v>
      </c>
      <c r="O184" s="4"/>
      <c r="P184" s="6">
        <f t="shared" si="101"/>
        <v>0</v>
      </c>
      <c r="Q184" s="4"/>
      <c r="R184" s="4"/>
      <c r="S184" s="4"/>
      <c r="T184" s="6">
        <f t="shared" si="102"/>
        <v>0</v>
      </c>
      <c r="U184" s="4"/>
      <c r="V184" s="4"/>
      <c r="W184" s="4"/>
      <c r="X184" s="6">
        <f t="shared" si="103"/>
        <v>0</v>
      </c>
      <c r="Y184" s="4"/>
      <c r="Z184" s="4"/>
      <c r="AA184" s="6">
        <f t="shared" si="104"/>
        <v>0</v>
      </c>
      <c r="AB184" s="4"/>
      <c r="AC184" s="6">
        <f t="shared" si="105"/>
        <v>0</v>
      </c>
      <c r="AD184" s="4"/>
      <c r="AE184" s="6">
        <f t="shared" si="106"/>
        <v>0</v>
      </c>
      <c r="AF184" s="4"/>
      <c r="AG184" s="6">
        <f t="shared" si="107"/>
        <v>0</v>
      </c>
      <c r="AH184" s="4"/>
      <c r="AI184" s="6">
        <f t="shared" si="108"/>
        <v>0</v>
      </c>
      <c r="AJ184" s="4"/>
      <c r="AK184" s="6">
        <f t="shared" si="109"/>
        <v>0</v>
      </c>
      <c r="AL184" s="4"/>
      <c r="AM184" s="6">
        <f t="shared" si="110"/>
        <v>0</v>
      </c>
      <c r="AN184" s="4"/>
      <c r="AO184" s="4"/>
      <c r="AP184" s="6">
        <f t="shared" si="111"/>
        <v>0</v>
      </c>
      <c r="AQ184" s="13"/>
      <c r="AR184" s="16"/>
      <c r="AS184" s="13">
        <f>SUM(B184:AP184)/2</f>
        <v>1</v>
      </c>
    </row>
    <row r="185" spans="1:45" x14ac:dyDescent="0.3">
      <c r="A185" s="4">
        <v>1608</v>
      </c>
      <c r="B185" s="4"/>
      <c r="C185" s="4"/>
      <c r="D185" s="4"/>
      <c r="E185" s="4">
        <v>1</v>
      </c>
      <c r="F185" s="6">
        <f t="shared" si="98"/>
        <v>1</v>
      </c>
      <c r="G185" s="4"/>
      <c r="H185" s="4"/>
      <c r="I185" s="4"/>
      <c r="J185" s="6">
        <f t="shared" si="99"/>
        <v>0</v>
      </c>
      <c r="K185" s="4"/>
      <c r="L185" s="4"/>
      <c r="M185" s="4">
        <v>2</v>
      </c>
      <c r="N185" s="6">
        <f t="shared" si="100"/>
        <v>2</v>
      </c>
      <c r="O185" s="4"/>
      <c r="P185" s="6">
        <f t="shared" si="101"/>
        <v>0</v>
      </c>
      <c r="Q185" s="4"/>
      <c r="R185" s="4"/>
      <c r="S185" s="4"/>
      <c r="T185" s="6">
        <f t="shared" si="102"/>
        <v>0</v>
      </c>
      <c r="U185" s="4"/>
      <c r="V185" s="4"/>
      <c r="W185" s="4"/>
      <c r="X185" s="6">
        <f t="shared" si="103"/>
        <v>0</v>
      </c>
      <c r="Y185" s="4"/>
      <c r="Z185" s="4"/>
      <c r="AA185" s="6">
        <f t="shared" si="104"/>
        <v>0</v>
      </c>
      <c r="AB185" s="4"/>
      <c r="AC185" s="6">
        <f t="shared" si="105"/>
        <v>0</v>
      </c>
      <c r="AD185" s="4"/>
      <c r="AE185" s="6">
        <f t="shared" si="106"/>
        <v>0</v>
      </c>
      <c r="AF185" s="4"/>
      <c r="AG185" s="6">
        <f t="shared" si="107"/>
        <v>0</v>
      </c>
      <c r="AH185" s="4"/>
      <c r="AI185" s="6">
        <f t="shared" si="108"/>
        <v>0</v>
      </c>
      <c r="AJ185" s="4"/>
      <c r="AK185" s="6">
        <f t="shared" si="109"/>
        <v>0</v>
      </c>
      <c r="AL185" s="4"/>
      <c r="AM185" s="6">
        <f t="shared" si="110"/>
        <v>0</v>
      </c>
      <c r="AN185" s="4"/>
      <c r="AO185" s="4"/>
      <c r="AP185" s="6">
        <f t="shared" si="111"/>
        <v>0</v>
      </c>
      <c r="AQ185" s="13"/>
      <c r="AR185" s="16"/>
      <c r="AS185" s="13">
        <f>SUM(B185:AP185)/2</f>
        <v>3</v>
      </c>
    </row>
    <row r="186" spans="1:45" s="1" customFormat="1" x14ac:dyDescent="0.3">
      <c r="A186" s="3" t="s">
        <v>82</v>
      </c>
      <c r="B186" s="3">
        <f>SUM(B187:B191)/1</f>
        <v>0</v>
      </c>
      <c r="C186" s="3">
        <f>SUM(C187:C191)/1</f>
        <v>0</v>
      </c>
      <c r="D186" s="3">
        <f>SUM(D187:D191)/1</f>
        <v>0</v>
      </c>
      <c r="E186" s="3">
        <f>SUM(E187:E191)/1</f>
        <v>4</v>
      </c>
      <c r="F186" s="7">
        <f t="shared" si="98"/>
        <v>4</v>
      </c>
      <c r="G186" s="3">
        <f>SUM(G187:G191)/1</f>
        <v>0</v>
      </c>
      <c r="H186" s="3">
        <f>SUM(H187:H191)/1</f>
        <v>0</v>
      </c>
      <c r="I186" s="3">
        <f>SUM(I187:I191)/1</f>
        <v>0</v>
      </c>
      <c r="J186" s="7">
        <f t="shared" si="99"/>
        <v>0</v>
      </c>
      <c r="K186" s="3">
        <f>SUM(K187:K191)/1</f>
        <v>0</v>
      </c>
      <c r="L186" s="3">
        <f>SUM(L187:L191)/1</f>
        <v>3</v>
      </c>
      <c r="M186" s="3">
        <f>SUM(M187:M191)/1</f>
        <v>4</v>
      </c>
      <c r="N186" s="7">
        <f t="shared" si="100"/>
        <v>7</v>
      </c>
      <c r="O186" s="3">
        <f>SUM(O187:O191)/1</f>
        <v>0</v>
      </c>
      <c r="P186" s="7">
        <f t="shared" si="101"/>
        <v>0</v>
      </c>
      <c r="Q186" s="3">
        <f>SUM(Q187:Q191)/1</f>
        <v>0</v>
      </c>
      <c r="R186" s="3">
        <f>SUM(R187:R191)/1</f>
        <v>0</v>
      </c>
      <c r="S186" s="3">
        <f>SUM(S187:S191)/1</f>
        <v>0</v>
      </c>
      <c r="T186" s="7">
        <f t="shared" si="102"/>
        <v>0</v>
      </c>
      <c r="U186" s="3">
        <f>SUM(U187:U191)/1</f>
        <v>0</v>
      </c>
      <c r="V186" s="3">
        <f>SUM(V187:V191)/1</f>
        <v>0</v>
      </c>
      <c r="W186" s="3">
        <f>SUM(W187:W191)/1</f>
        <v>0</v>
      </c>
      <c r="X186" s="7">
        <f t="shared" si="103"/>
        <v>0</v>
      </c>
      <c r="Y186" s="3">
        <f>SUM(Y187:Y191)/1</f>
        <v>0</v>
      </c>
      <c r="Z186" s="3">
        <f>SUM(Z187:Z191)/1</f>
        <v>0</v>
      </c>
      <c r="AA186" s="7">
        <f t="shared" si="104"/>
        <v>0</v>
      </c>
      <c r="AB186" s="3">
        <f>SUM(AB187:AB191)/1</f>
        <v>0</v>
      </c>
      <c r="AC186" s="7">
        <f t="shared" si="105"/>
        <v>0</v>
      </c>
      <c r="AD186" s="3">
        <f>SUM(AD187:AD191)/1</f>
        <v>0</v>
      </c>
      <c r="AE186" s="7">
        <f t="shared" si="106"/>
        <v>0</v>
      </c>
      <c r="AF186" s="3">
        <f>SUM(AF187:AF191)/1</f>
        <v>0</v>
      </c>
      <c r="AG186" s="7">
        <f t="shared" si="107"/>
        <v>0</v>
      </c>
      <c r="AH186" s="3">
        <f>SUM(AH187:AH191)/1</f>
        <v>0</v>
      </c>
      <c r="AI186" s="7">
        <f t="shared" si="108"/>
        <v>0</v>
      </c>
      <c r="AJ186" s="3">
        <f>SUM(AJ187:AJ191)/1</f>
        <v>0</v>
      </c>
      <c r="AK186" s="7">
        <f t="shared" si="109"/>
        <v>0</v>
      </c>
      <c r="AL186" s="3">
        <f>SUM(AL187:AL191)/1</f>
        <v>0</v>
      </c>
      <c r="AM186" s="7">
        <f t="shared" si="110"/>
        <v>0</v>
      </c>
      <c r="AN186" s="3">
        <f>SUM(AN187:AN191)/1</f>
        <v>0</v>
      </c>
      <c r="AO186" s="3">
        <f>SUM(AO187:AO191)/1</f>
        <v>0</v>
      </c>
      <c r="AP186" s="7">
        <f t="shared" si="111"/>
        <v>0</v>
      </c>
      <c r="AQ186" s="15"/>
      <c r="AR186" s="14"/>
      <c r="AS186" s="15">
        <f>SUM(B186:AP186)/2</f>
        <v>11</v>
      </c>
    </row>
    <row r="187" spans="1:45" x14ac:dyDescent="0.3">
      <c r="A187" s="4">
        <v>1603</v>
      </c>
      <c r="B187" s="4"/>
      <c r="C187" s="4"/>
      <c r="D187" s="4"/>
      <c r="E187" s="4"/>
      <c r="F187" s="6">
        <f t="shared" si="98"/>
        <v>0</v>
      </c>
      <c r="G187" s="4"/>
      <c r="H187" s="4"/>
      <c r="I187" s="4"/>
      <c r="J187" s="6">
        <f t="shared" si="99"/>
        <v>0</v>
      </c>
      <c r="K187" s="4"/>
      <c r="L187" s="4"/>
      <c r="M187" s="4"/>
      <c r="N187" s="6">
        <f t="shared" si="100"/>
        <v>0</v>
      </c>
      <c r="O187" s="4"/>
      <c r="P187" s="6">
        <f t="shared" si="101"/>
        <v>0</v>
      </c>
      <c r="Q187" s="4"/>
      <c r="R187" s="4"/>
      <c r="S187" s="4"/>
      <c r="T187" s="6">
        <f t="shared" si="102"/>
        <v>0</v>
      </c>
      <c r="U187" s="4"/>
      <c r="V187" s="4"/>
      <c r="W187" s="4"/>
      <c r="X187" s="6">
        <f t="shared" si="103"/>
        <v>0</v>
      </c>
      <c r="Y187" s="4"/>
      <c r="Z187" s="4"/>
      <c r="AA187" s="6">
        <f t="shared" si="104"/>
        <v>0</v>
      </c>
      <c r="AB187" s="4"/>
      <c r="AC187" s="6">
        <f t="shared" si="105"/>
        <v>0</v>
      </c>
      <c r="AD187" s="4"/>
      <c r="AE187" s="6">
        <f t="shared" si="106"/>
        <v>0</v>
      </c>
      <c r="AF187" s="4"/>
      <c r="AG187" s="6">
        <f t="shared" si="107"/>
        <v>0</v>
      </c>
      <c r="AH187" s="4"/>
      <c r="AI187" s="6">
        <f t="shared" si="108"/>
        <v>0</v>
      </c>
      <c r="AJ187" s="4"/>
      <c r="AK187" s="6">
        <f t="shared" si="109"/>
        <v>0</v>
      </c>
      <c r="AL187" s="4"/>
      <c r="AM187" s="6">
        <f t="shared" si="110"/>
        <v>0</v>
      </c>
      <c r="AN187" s="4"/>
      <c r="AO187" s="4"/>
      <c r="AP187" s="6">
        <f t="shared" si="111"/>
        <v>0</v>
      </c>
      <c r="AQ187" s="13"/>
      <c r="AR187" s="16"/>
      <c r="AS187" s="13">
        <f>SUM(B187:AP187)/2</f>
        <v>0</v>
      </c>
    </row>
    <row r="188" spans="1:45" x14ac:dyDescent="0.3">
      <c r="A188" s="4">
        <v>1604</v>
      </c>
      <c r="B188" s="4"/>
      <c r="C188" s="4"/>
      <c r="D188" s="4"/>
      <c r="E188" s="4">
        <v>1</v>
      </c>
      <c r="F188" s="6">
        <f t="shared" si="98"/>
        <v>1</v>
      </c>
      <c r="G188" s="4"/>
      <c r="H188" s="4"/>
      <c r="I188" s="4"/>
      <c r="J188" s="6">
        <f t="shared" si="99"/>
        <v>0</v>
      </c>
      <c r="K188" s="4"/>
      <c r="L188" s="4"/>
      <c r="M188" s="4"/>
      <c r="N188" s="6">
        <f t="shared" si="100"/>
        <v>0</v>
      </c>
      <c r="O188" s="4"/>
      <c r="P188" s="6">
        <f t="shared" si="101"/>
        <v>0</v>
      </c>
      <c r="Q188" s="4"/>
      <c r="R188" s="4"/>
      <c r="S188" s="4"/>
      <c r="T188" s="6">
        <f t="shared" si="102"/>
        <v>0</v>
      </c>
      <c r="U188" s="4"/>
      <c r="V188" s="4"/>
      <c r="W188" s="4"/>
      <c r="X188" s="6">
        <f t="shared" si="103"/>
        <v>0</v>
      </c>
      <c r="Y188" s="4"/>
      <c r="Z188" s="4"/>
      <c r="AA188" s="6">
        <f t="shared" si="104"/>
        <v>0</v>
      </c>
      <c r="AB188" s="4"/>
      <c r="AC188" s="6">
        <f t="shared" si="105"/>
        <v>0</v>
      </c>
      <c r="AD188" s="4"/>
      <c r="AE188" s="6">
        <f t="shared" si="106"/>
        <v>0</v>
      </c>
      <c r="AF188" s="4"/>
      <c r="AG188" s="6">
        <f t="shared" si="107"/>
        <v>0</v>
      </c>
      <c r="AH188" s="4"/>
      <c r="AI188" s="6">
        <f t="shared" si="108"/>
        <v>0</v>
      </c>
      <c r="AJ188" s="4"/>
      <c r="AK188" s="6">
        <f t="shared" si="109"/>
        <v>0</v>
      </c>
      <c r="AL188" s="4"/>
      <c r="AM188" s="6">
        <f t="shared" si="110"/>
        <v>0</v>
      </c>
      <c r="AN188" s="4"/>
      <c r="AO188" s="4"/>
      <c r="AP188" s="6">
        <f t="shared" si="111"/>
        <v>0</v>
      </c>
      <c r="AQ188" s="13"/>
      <c r="AR188" s="16"/>
      <c r="AS188" s="13">
        <f>SUM(B188:AP188)/2</f>
        <v>1</v>
      </c>
    </row>
    <row r="189" spans="1:45" x14ac:dyDescent="0.3">
      <c r="A189" s="4">
        <v>1606</v>
      </c>
      <c r="B189" s="4"/>
      <c r="C189" s="4"/>
      <c r="D189" s="4"/>
      <c r="E189" s="4">
        <v>1</v>
      </c>
      <c r="F189" s="6">
        <f t="shared" si="98"/>
        <v>1</v>
      </c>
      <c r="G189" s="4"/>
      <c r="H189" s="4"/>
      <c r="I189" s="4"/>
      <c r="J189" s="6">
        <f t="shared" si="99"/>
        <v>0</v>
      </c>
      <c r="K189" s="4"/>
      <c r="L189" s="4">
        <v>2</v>
      </c>
      <c r="M189" s="4">
        <v>1</v>
      </c>
      <c r="N189" s="6">
        <f t="shared" si="100"/>
        <v>3</v>
      </c>
      <c r="O189" s="4"/>
      <c r="P189" s="6">
        <f t="shared" si="101"/>
        <v>0</v>
      </c>
      <c r="Q189" s="4"/>
      <c r="R189" s="4"/>
      <c r="S189" s="4"/>
      <c r="T189" s="6">
        <f t="shared" si="102"/>
        <v>0</v>
      </c>
      <c r="U189" s="4"/>
      <c r="V189" s="4"/>
      <c r="W189" s="4"/>
      <c r="X189" s="6">
        <f t="shared" si="103"/>
        <v>0</v>
      </c>
      <c r="Y189" s="4"/>
      <c r="Z189" s="4"/>
      <c r="AA189" s="6">
        <f t="shared" si="104"/>
        <v>0</v>
      </c>
      <c r="AB189" s="4"/>
      <c r="AC189" s="6">
        <f t="shared" si="105"/>
        <v>0</v>
      </c>
      <c r="AD189" s="4"/>
      <c r="AE189" s="6">
        <f t="shared" si="106"/>
        <v>0</v>
      </c>
      <c r="AF189" s="4"/>
      <c r="AG189" s="6">
        <f t="shared" si="107"/>
        <v>0</v>
      </c>
      <c r="AH189" s="4"/>
      <c r="AI189" s="6">
        <f t="shared" si="108"/>
        <v>0</v>
      </c>
      <c r="AJ189" s="4"/>
      <c r="AK189" s="6">
        <f t="shared" si="109"/>
        <v>0</v>
      </c>
      <c r="AL189" s="4"/>
      <c r="AM189" s="6">
        <f t="shared" si="110"/>
        <v>0</v>
      </c>
      <c r="AN189" s="4"/>
      <c r="AO189" s="4"/>
      <c r="AP189" s="6">
        <f t="shared" si="111"/>
        <v>0</v>
      </c>
      <c r="AQ189" s="13"/>
      <c r="AR189" s="16"/>
      <c r="AS189" s="13">
        <f>SUM(B189:AP189)/2</f>
        <v>4</v>
      </c>
    </row>
    <row r="190" spans="1:45" x14ac:dyDescent="0.3">
      <c r="A190" s="4">
        <v>1607</v>
      </c>
      <c r="B190" s="4"/>
      <c r="C190" s="4"/>
      <c r="D190" s="4"/>
      <c r="E190" s="4">
        <v>1</v>
      </c>
      <c r="F190" s="6">
        <f t="shared" si="98"/>
        <v>1</v>
      </c>
      <c r="G190" s="4"/>
      <c r="H190" s="4"/>
      <c r="I190" s="4"/>
      <c r="J190" s="6">
        <f t="shared" si="99"/>
        <v>0</v>
      </c>
      <c r="K190" s="4"/>
      <c r="L190" s="4">
        <v>1</v>
      </c>
      <c r="M190" s="4"/>
      <c r="N190" s="6">
        <f t="shared" si="100"/>
        <v>1</v>
      </c>
      <c r="O190" s="4"/>
      <c r="P190" s="6">
        <f t="shared" si="101"/>
        <v>0</v>
      </c>
      <c r="Q190" s="4"/>
      <c r="R190" s="4"/>
      <c r="S190" s="4"/>
      <c r="T190" s="6">
        <f t="shared" si="102"/>
        <v>0</v>
      </c>
      <c r="U190" s="4"/>
      <c r="V190" s="4"/>
      <c r="W190" s="4"/>
      <c r="X190" s="6">
        <f t="shared" si="103"/>
        <v>0</v>
      </c>
      <c r="Y190" s="4"/>
      <c r="Z190" s="4"/>
      <c r="AA190" s="6">
        <f t="shared" si="104"/>
        <v>0</v>
      </c>
      <c r="AB190" s="4"/>
      <c r="AC190" s="6">
        <f t="shared" si="105"/>
        <v>0</v>
      </c>
      <c r="AD190" s="4"/>
      <c r="AE190" s="6">
        <f t="shared" si="106"/>
        <v>0</v>
      </c>
      <c r="AF190" s="4"/>
      <c r="AG190" s="6">
        <f t="shared" si="107"/>
        <v>0</v>
      </c>
      <c r="AH190" s="4"/>
      <c r="AI190" s="6">
        <f t="shared" si="108"/>
        <v>0</v>
      </c>
      <c r="AJ190" s="4"/>
      <c r="AK190" s="6">
        <f t="shared" si="109"/>
        <v>0</v>
      </c>
      <c r="AL190" s="4"/>
      <c r="AM190" s="6">
        <f t="shared" si="110"/>
        <v>0</v>
      </c>
      <c r="AN190" s="4"/>
      <c r="AO190" s="4"/>
      <c r="AP190" s="6">
        <f t="shared" si="111"/>
        <v>0</v>
      </c>
      <c r="AQ190" s="13"/>
      <c r="AR190" s="16"/>
      <c r="AS190" s="13">
        <f>SUM(B190:AP190)/2</f>
        <v>2</v>
      </c>
    </row>
    <row r="191" spans="1:45" x14ac:dyDescent="0.3">
      <c r="A191" s="4">
        <v>1608</v>
      </c>
      <c r="B191" s="4"/>
      <c r="C191" s="4"/>
      <c r="D191" s="4"/>
      <c r="E191" s="4">
        <v>1</v>
      </c>
      <c r="F191" s="6">
        <f t="shared" si="98"/>
        <v>1</v>
      </c>
      <c r="G191" s="4"/>
      <c r="H191" s="4"/>
      <c r="I191" s="4"/>
      <c r="J191" s="6">
        <f t="shared" si="99"/>
        <v>0</v>
      </c>
      <c r="K191" s="4"/>
      <c r="L191" s="4"/>
      <c r="M191" s="4">
        <v>3</v>
      </c>
      <c r="N191" s="6">
        <f t="shared" si="100"/>
        <v>3</v>
      </c>
      <c r="O191" s="4"/>
      <c r="P191" s="6">
        <f t="shared" si="101"/>
        <v>0</v>
      </c>
      <c r="Q191" s="4"/>
      <c r="R191" s="4"/>
      <c r="S191" s="4"/>
      <c r="T191" s="6">
        <f t="shared" si="102"/>
        <v>0</v>
      </c>
      <c r="U191" s="4"/>
      <c r="V191" s="4"/>
      <c r="W191" s="4"/>
      <c r="X191" s="6">
        <f t="shared" si="103"/>
        <v>0</v>
      </c>
      <c r="Y191" s="4"/>
      <c r="Z191" s="4"/>
      <c r="AA191" s="6">
        <f t="shared" si="104"/>
        <v>0</v>
      </c>
      <c r="AB191" s="4"/>
      <c r="AC191" s="6">
        <f t="shared" si="105"/>
        <v>0</v>
      </c>
      <c r="AD191" s="4"/>
      <c r="AE191" s="6">
        <f t="shared" si="106"/>
        <v>0</v>
      </c>
      <c r="AF191" s="4"/>
      <c r="AG191" s="6">
        <f t="shared" si="107"/>
        <v>0</v>
      </c>
      <c r="AH191" s="4"/>
      <c r="AI191" s="6">
        <f t="shared" si="108"/>
        <v>0</v>
      </c>
      <c r="AJ191" s="4"/>
      <c r="AK191" s="6">
        <f t="shared" si="109"/>
        <v>0</v>
      </c>
      <c r="AL191" s="4"/>
      <c r="AM191" s="6">
        <f t="shared" si="110"/>
        <v>0</v>
      </c>
      <c r="AN191" s="4"/>
      <c r="AO191" s="4"/>
      <c r="AP191" s="6">
        <f t="shared" si="111"/>
        <v>0</v>
      </c>
      <c r="AQ191" s="13"/>
      <c r="AR191" s="16"/>
      <c r="AS191" s="13">
        <f>SUM(B191:AP191)/2</f>
        <v>4</v>
      </c>
    </row>
    <row r="192" spans="1:45" s="1" customFormat="1" x14ac:dyDescent="0.3">
      <c r="A192" s="3" t="s">
        <v>83</v>
      </c>
      <c r="B192" s="3">
        <f>SUM(B193:B196)/1</f>
        <v>0</v>
      </c>
      <c r="C192" s="3">
        <f>SUM(C193:C196)/1</f>
        <v>1</v>
      </c>
      <c r="D192" s="3">
        <f>SUM(D193:D196)/1</f>
        <v>0</v>
      </c>
      <c r="E192" s="3">
        <f>SUM(E193:E196)/1</f>
        <v>0</v>
      </c>
      <c r="F192" s="7">
        <f t="shared" si="98"/>
        <v>1</v>
      </c>
      <c r="G192" s="3">
        <f>SUM(G193:G196)/1</f>
        <v>0</v>
      </c>
      <c r="H192" s="3">
        <f>SUM(H193:H196)/1</f>
        <v>0</v>
      </c>
      <c r="I192" s="3">
        <f>SUM(I193:I196)/1</f>
        <v>0</v>
      </c>
      <c r="J192" s="7">
        <f t="shared" si="99"/>
        <v>0</v>
      </c>
      <c r="K192" s="3">
        <f>SUM(K193:K196)/1</f>
        <v>2</v>
      </c>
      <c r="L192" s="3">
        <f>SUM(L193:L196)/1</f>
        <v>0</v>
      </c>
      <c r="M192" s="3">
        <f>SUM(M193:M196)/1</f>
        <v>7</v>
      </c>
      <c r="N192" s="7">
        <f t="shared" si="100"/>
        <v>9</v>
      </c>
      <c r="O192" s="3">
        <f>SUM(O193:O196)/1</f>
        <v>0</v>
      </c>
      <c r="P192" s="7">
        <f t="shared" si="101"/>
        <v>0</v>
      </c>
      <c r="Q192" s="3">
        <f>SUM(Q193:Q196)/1</f>
        <v>0</v>
      </c>
      <c r="R192" s="3">
        <f>SUM(R193:R196)/1</f>
        <v>0</v>
      </c>
      <c r="S192" s="3">
        <f>SUM(S193:S196)/1</f>
        <v>0</v>
      </c>
      <c r="T192" s="7">
        <f t="shared" si="102"/>
        <v>0</v>
      </c>
      <c r="U192" s="3">
        <f>SUM(U193:U196)/1</f>
        <v>0</v>
      </c>
      <c r="V192" s="3">
        <f>SUM(V193:V196)/1</f>
        <v>1</v>
      </c>
      <c r="W192" s="3">
        <f>SUM(W193:W196)/1</f>
        <v>2</v>
      </c>
      <c r="X192" s="7">
        <f t="shared" si="103"/>
        <v>3</v>
      </c>
      <c r="Y192" s="3">
        <f>SUM(Y193:Y196)/1</f>
        <v>0</v>
      </c>
      <c r="Z192" s="3">
        <f>SUM(Z193:Z196)/1</f>
        <v>0</v>
      </c>
      <c r="AA192" s="7">
        <f t="shared" si="104"/>
        <v>0</v>
      </c>
      <c r="AB192" s="3">
        <f>SUM(AB193:AB196)/1</f>
        <v>0</v>
      </c>
      <c r="AC192" s="7">
        <f t="shared" si="105"/>
        <v>0</v>
      </c>
      <c r="AD192" s="3">
        <f>SUM(AD193:AD196)/1</f>
        <v>0</v>
      </c>
      <c r="AE192" s="7">
        <f t="shared" si="106"/>
        <v>0</v>
      </c>
      <c r="AF192" s="3">
        <f>SUM(AF193:AF196)/1</f>
        <v>0</v>
      </c>
      <c r="AG192" s="7">
        <f t="shared" si="107"/>
        <v>0</v>
      </c>
      <c r="AH192" s="3">
        <f>SUM(AH193:AH196)/1</f>
        <v>0</v>
      </c>
      <c r="AI192" s="7">
        <f t="shared" si="108"/>
        <v>0</v>
      </c>
      <c r="AJ192" s="3">
        <f>SUM(AJ193:AJ196)/1</f>
        <v>0</v>
      </c>
      <c r="AK192" s="7">
        <f t="shared" si="109"/>
        <v>0</v>
      </c>
      <c r="AL192" s="3">
        <f>SUM(AL193:AL196)/1</f>
        <v>0</v>
      </c>
      <c r="AM192" s="7">
        <f t="shared" si="110"/>
        <v>0</v>
      </c>
      <c r="AN192" s="3">
        <f>SUM(AN193:AN196)/1</f>
        <v>0</v>
      </c>
      <c r="AO192" s="3">
        <f>SUM(AO193:AO196)/1</f>
        <v>0</v>
      </c>
      <c r="AP192" s="7">
        <f t="shared" si="111"/>
        <v>0</v>
      </c>
      <c r="AQ192" s="15"/>
      <c r="AR192" s="14"/>
      <c r="AS192" s="15">
        <f>SUM(B192:AP192)/2</f>
        <v>13</v>
      </c>
    </row>
    <row r="193" spans="1:45" x14ac:dyDescent="0.3">
      <c r="A193" s="4">
        <v>1605</v>
      </c>
      <c r="B193" s="4"/>
      <c r="C193" s="4"/>
      <c r="D193" s="4"/>
      <c r="E193" s="4"/>
      <c r="F193" s="6">
        <f t="shared" si="98"/>
        <v>0</v>
      </c>
      <c r="G193" s="4"/>
      <c r="H193" s="4"/>
      <c r="I193" s="4"/>
      <c r="J193" s="6">
        <f t="shared" si="99"/>
        <v>0</v>
      </c>
      <c r="K193" s="4"/>
      <c r="L193" s="4"/>
      <c r="M193" s="4"/>
      <c r="N193" s="6">
        <f t="shared" si="100"/>
        <v>0</v>
      </c>
      <c r="O193" s="4"/>
      <c r="P193" s="6">
        <f t="shared" si="101"/>
        <v>0</v>
      </c>
      <c r="Q193" s="4"/>
      <c r="R193" s="4"/>
      <c r="S193" s="4"/>
      <c r="T193" s="6">
        <f t="shared" si="102"/>
        <v>0</v>
      </c>
      <c r="U193" s="4"/>
      <c r="V193" s="4"/>
      <c r="W193" s="4"/>
      <c r="X193" s="6">
        <f t="shared" si="103"/>
        <v>0</v>
      </c>
      <c r="Y193" s="4"/>
      <c r="Z193" s="4"/>
      <c r="AA193" s="6">
        <f t="shared" si="104"/>
        <v>0</v>
      </c>
      <c r="AB193" s="4"/>
      <c r="AC193" s="6">
        <f t="shared" si="105"/>
        <v>0</v>
      </c>
      <c r="AD193" s="4"/>
      <c r="AE193" s="6">
        <f t="shared" si="106"/>
        <v>0</v>
      </c>
      <c r="AF193" s="4"/>
      <c r="AG193" s="6">
        <f t="shared" si="107"/>
        <v>0</v>
      </c>
      <c r="AH193" s="4"/>
      <c r="AI193" s="6">
        <f t="shared" si="108"/>
        <v>0</v>
      </c>
      <c r="AJ193" s="4"/>
      <c r="AK193" s="6">
        <f t="shared" si="109"/>
        <v>0</v>
      </c>
      <c r="AL193" s="4"/>
      <c r="AM193" s="6">
        <f t="shared" si="110"/>
        <v>0</v>
      </c>
      <c r="AN193" s="4"/>
      <c r="AO193" s="4"/>
      <c r="AP193" s="6">
        <f t="shared" si="111"/>
        <v>0</v>
      </c>
      <c r="AQ193" s="13"/>
      <c r="AR193" s="16"/>
      <c r="AS193" s="13">
        <f>SUM(B193:AP193)/2</f>
        <v>0</v>
      </c>
    </row>
    <row r="194" spans="1:45" x14ac:dyDescent="0.3">
      <c r="A194" s="4">
        <v>1606</v>
      </c>
      <c r="B194" s="4"/>
      <c r="C194" s="4"/>
      <c r="D194" s="4"/>
      <c r="E194" s="4"/>
      <c r="F194" s="6">
        <f t="shared" si="98"/>
        <v>0</v>
      </c>
      <c r="G194" s="4"/>
      <c r="H194" s="4"/>
      <c r="I194" s="4"/>
      <c r="J194" s="6">
        <f t="shared" si="99"/>
        <v>0</v>
      </c>
      <c r="K194" s="4"/>
      <c r="L194" s="4"/>
      <c r="M194" s="4">
        <v>3</v>
      </c>
      <c r="N194" s="6">
        <f t="shared" si="100"/>
        <v>3</v>
      </c>
      <c r="O194" s="4"/>
      <c r="P194" s="6">
        <f t="shared" si="101"/>
        <v>0</v>
      </c>
      <c r="Q194" s="4"/>
      <c r="R194" s="4"/>
      <c r="S194" s="4"/>
      <c r="T194" s="6">
        <f t="shared" si="102"/>
        <v>0</v>
      </c>
      <c r="U194" s="4"/>
      <c r="V194" s="4">
        <v>1</v>
      </c>
      <c r="W194" s="4">
        <v>1</v>
      </c>
      <c r="X194" s="6">
        <f t="shared" si="103"/>
        <v>2</v>
      </c>
      <c r="Y194" s="4"/>
      <c r="Z194" s="4"/>
      <c r="AA194" s="6">
        <f t="shared" si="104"/>
        <v>0</v>
      </c>
      <c r="AB194" s="4"/>
      <c r="AC194" s="6">
        <f t="shared" si="105"/>
        <v>0</v>
      </c>
      <c r="AD194" s="4"/>
      <c r="AE194" s="6">
        <f t="shared" si="106"/>
        <v>0</v>
      </c>
      <c r="AF194" s="4"/>
      <c r="AG194" s="6">
        <f t="shared" si="107"/>
        <v>0</v>
      </c>
      <c r="AH194" s="4"/>
      <c r="AI194" s="6">
        <f t="shared" si="108"/>
        <v>0</v>
      </c>
      <c r="AJ194" s="4"/>
      <c r="AK194" s="6">
        <f t="shared" si="109"/>
        <v>0</v>
      </c>
      <c r="AL194" s="4"/>
      <c r="AM194" s="6">
        <f t="shared" si="110"/>
        <v>0</v>
      </c>
      <c r="AN194" s="4"/>
      <c r="AO194" s="4"/>
      <c r="AP194" s="6">
        <f t="shared" si="111"/>
        <v>0</v>
      </c>
      <c r="AQ194" s="13"/>
      <c r="AR194" s="16"/>
      <c r="AS194" s="13">
        <f>SUM(B194:AP194)/2</f>
        <v>5</v>
      </c>
    </row>
    <row r="195" spans="1:45" x14ac:dyDescent="0.3">
      <c r="A195" s="4">
        <v>1608</v>
      </c>
      <c r="B195" s="4"/>
      <c r="C195" s="4"/>
      <c r="D195" s="4"/>
      <c r="E195" s="4"/>
      <c r="F195" s="6">
        <f t="shared" si="98"/>
        <v>0</v>
      </c>
      <c r="G195" s="4"/>
      <c r="H195" s="4"/>
      <c r="I195" s="4"/>
      <c r="J195" s="6">
        <f t="shared" si="99"/>
        <v>0</v>
      </c>
      <c r="K195" s="4"/>
      <c r="L195" s="4"/>
      <c r="M195" s="4">
        <v>4</v>
      </c>
      <c r="N195" s="6">
        <f t="shared" si="100"/>
        <v>4</v>
      </c>
      <c r="O195" s="4"/>
      <c r="P195" s="6">
        <f t="shared" si="101"/>
        <v>0</v>
      </c>
      <c r="Q195" s="4"/>
      <c r="R195" s="4"/>
      <c r="S195" s="4"/>
      <c r="T195" s="6">
        <f t="shared" si="102"/>
        <v>0</v>
      </c>
      <c r="U195" s="4"/>
      <c r="V195" s="4"/>
      <c r="W195" s="4">
        <v>1</v>
      </c>
      <c r="X195" s="6">
        <f t="shared" si="103"/>
        <v>1</v>
      </c>
      <c r="Y195" s="4"/>
      <c r="Z195" s="4"/>
      <c r="AA195" s="6">
        <f t="shared" si="104"/>
        <v>0</v>
      </c>
      <c r="AB195" s="4"/>
      <c r="AC195" s="6">
        <f t="shared" si="105"/>
        <v>0</v>
      </c>
      <c r="AD195" s="4"/>
      <c r="AE195" s="6">
        <f t="shared" si="106"/>
        <v>0</v>
      </c>
      <c r="AF195" s="4"/>
      <c r="AG195" s="6">
        <f t="shared" si="107"/>
        <v>0</v>
      </c>
      <c r="AH195" s="4"/>
      <c r="AI195" s="6">
        <f t="shared" si="108"/>
        <v>0</v>
      </c>
      <c r="AJ195" s="4"/>
      <c r="AK195" s="6">
        <f t="shared" si="109"/>
        <v>0</v>
      </c>
      <c r="AL195" s="4"/>
      <c r="AM195" s="6">
        <f t="shared" si="110"/>
        <v>0</v>
      </c>
      <c r="AN195" s="4"/>
      <c r="AO195" s="4"/>
      <c r="AP195" s="6">
        <f t="shared" si="111"/>
        <v>0</v>
      </c>
      <c r="AQ195" s="13"/>
      <c r="AR195" s="16"/>
      <c r="AS195" s="13">
        <f>SUM(B195:AP195)/2</f>
        <v>5</v>
      </c>
    </row>
    <row r="196" spans="1:45" x14ac:dyDescent="0.3">
      <c r="A196" s="4">
        <v>1609</v>
      </c>
      <c r="B196" s="4"/>
      <c r="C196" s="4">
        <v>1</v>
      </c>
      <c r="D196" s="4"/>
      <c r="E196" s="4"/>
      <c r="F196" s="6">
        <f t="shared" si="98"/>
        <v>1</v>
      </c>
      <c r="G196" s="4"/>
      <c r="H196" s="4"/>
      <c r="I196" s="4"/>
      <c r="J196" s="6">
        <f t="shared" si="99"/>
        <v>0</v>
      </c>
      <c r="K196" s="4">
        <v>2</v>
      </c>
      <c r="L196" s="4"/>
      <c r="M196" s="4"/>
      <c r="N196" s="6">
        <f t="shared" si="100"/>
        <v>2</v>
      </c>
      <c r="O196" s="4"/>
      <c r="P196" s="6">
        <f t="shared" si="101"/>
        <v>0</v>
      </c>
      <c r="Q196" s="4"/>
      <c r="R196" s="4"/>
      <c r="S196" s="4"/>
      <c r="T196" s="6">
        <f t="shared" si="102"/>
        <v>0</v>
      </c>
      <c r="U196" s="4"/>
      <c r="V196" s="4"/>
      <c r="W196" s="4"/>
      <c r="X196" s="6">
        <f t="shared" si="103"/>
        <v>0</v>
      </c>
      <c r="Y196" s="4"/>
      <c r="Z196" s="4"/>
      <c r="AA196" s="6">
        <f t="shared" si="104"/>
        <v>0</v>
      </c>
      <c r="AB196" s="4"/>
      <c r="AC196" s="6">
        <f t="shared" si="105"/>
        <v>0</v>
      </c>
      <c r="AD196" s="4"/>
      <c r="AE196" s="6">
        <f t="shared" si="106"/>
        <v>0</v>
      </c>
      <c r="AF196" s="4"/>
      <c r="AG196" s="6">
        <f t="shared" si="107"/>
        <v>0</v>
      </c>
      <c r="AH196" s="4"/>
      <c r="AI196" s="6">
        <f t="shared" si="108"/>
        <v>0</v>
      </c>
      <c r="AJ196" s="4"/>
      <c r="AK196" s="6">
        <f t="shared" si="109"/>
        <v>0</v>
      </c>
      <c r="AL196" s="4"/>
      <c r="AM196" s="6">
        <f t="shared" si="110"/>
        <v>0</v>
      </c>
      <c r="AN196" s="4"/>
      <c r="AO196" s="4"/>
      <c r="AP196" s="6">
        <f t="shared" si="111"/>
        <v>0</v>
      </c>
      <c r="AQ196" s="13"/>
      <c r="AR196" s="16"/>
      <c r="AS196" s="13">
        <f>SUM(B196:AP196)/2</f>
        <v>3</v>
      </c>
    </row>
    <row r="197" spans="1:45" s="1" customFormat="1" x14ac:dyDescent="0.3">
      <c r="A197" s="3" t="s">
        <v>84</v>
      </c>
      <c r="B197" s="3">
        <f>SUM(B198:B202)/1</f>
        <v>0</v>
      </c>
      <c r="C197" s="3">
        <f>SUM(C198:C202)/1</f>
        <v>0</v>
      </c>
      <c r="D197" s="3">
        <f>SUM(D198:D202)/1</f>
        <v>0</v>
      </c>
      <c r="E197" s="3">
        <f>SUM(E198:E202)/1</f>
        <v>1</v>
      </c>
      <c r="F197" s="7">
        <f t="shared" si="98"/>
        <v>1</v>
      </c>
      <c r="G197" s="3">
        <f>SUM(G198:G202)/1</f>
        <v>0</v>
      </c>
      <c r="H197" s="3">
        <f>SUM(H198:H202)/1</f>
        <v>0</v>
      </c>
      <c r="I197" s="3">
        <f>SUM(I198:I202)/1</f>
        <v>0</v>
      </c>
      <c r="J197" s="7">
        <f t="shared" si="99"/>
        <v>0</v>
      </c>
      <c r="K197" s="3">
        <f>SUM(K198:K202)/1</f>
        <v>0</v>
      </c>
      <c r="L197" s="3">
        <f>SUM(L198:L202)/1</f>
        <v>1</v>
      </c>
      <c r="M197" s="3">
        <f>SUM(M198:M202)/1</f>
        <v>2</v>
      </c>
      <c r="N197" s="7">
        <f t="shared" si="100"/>
        <v>3</v>
      </c>
      <c r="O197" s="3">
        <f>SUM(O198:O202)/1</f>
        <v>0</v>
      </c>
      <c r="P197" s="7">
        <f t="shared" si="101"/>
        <v>0</v>
      </c>
      <c r="Q197" s="3">
        <f>SUM(Q198:Q202)/1</f>
        <v>0</v>
      </c>
      <c r="R197" s="3">
        <f>SUM(R198:R202)/1</f>
        <v>0</v>
      </c>
      <c r="S197" s="3">
        <f>SUM(S198:S202)/1</f>
        <v>0</v>
      </c>
      <c r="T197" s="7">
        <f t="shared" si="102"/>
        <v>0</v>
      </c>
      <c r="U197" s="3">
        <f>SUM(U198:U202)/1</f>
        <v>0</v>
      </c>
      <c r="V197" s="3">
        <f>SUM(V198:V202)/1</f>
        <v>0</v>
      </c>
      <c r="W197" s="3">
        <f>SUM(W198:W202)/1</f>
        <v>0</v>
      </c>
      <c r="X197" s="7">
        <f t="shared" si="103"/>
        <v>0</v>
      </c>
      <c r="Y197" s="3">
        <f>SUM(Y198:Y202)/1</f>
        <v>0</v>
      </c>
      <c r="Z197" s="3">
        <f>SUM(Z198:Z202)/1</f>
        <v>1</v>
      </c>
      <c r="AA197" s="7">
        <f t="shared" si="104"/>
        <v>1</v>
      </c>
      <c r="AB197" s="3">
        <f>SUM(AB198:AB202)/1</f>
        <v>0</v>
      </c>
      <c r="AC197" s="7">
        <f t="shared" si="105"/>
        <v>0</v>
      </c>
      <c r="AD197" s="3">
        <f>SUM(AD198:AD202)/1</f>
        <v>0</v>
      </c>
      <c r="AE197" s="7">
        <f t="shared" si="106"/>
        <v>0</v>
      </c>
      <c r="AF197" s="3">
        <f>SUM(AF198:AF202)/1</f>
        <v>0</v>
      </c>
      <c r="AG197" s="7">
        <f t="shared" si="107"/>
        <v>0</v>
      </c>
      <c r="AH197" s="3">
        <f>SUM(AH198:AH202)/1</f>
        <v>0</v>
      </c>
      <c r="AI197" s="7">
        <f t="shared" si="108"/>
        <v>0</v>
      </c>
      <c r="AJ197" s="3">
        <f>SUM(AJ198:AJ202)/1</f>
        <v>0</v>
      </c>
      <c r="AK197" s="7">
        <f t="shared" si="109"/>
        <v>0</v>
      </c>
      <c r="AL197" s="3">
        <f>SUM(AL198:AL202)/1</f>
        <v>0</v>
      </c>
      <c r="AM197" s="7">
        <f t="shared" si="110"/>
        <v>0</v>
      </c>
      <c r="AN197" s="3">
        <f>SUM(AN198:AN202)/1</f>
        <v>0</v>
      </c>
      <c r="AO197" s="3">
        <f>SUM(AO198:AO202)/1</f>
        <v>0</v>
      </c>
      <c r="AP197" s="7">
        <f t="shared" si="111"/>
        <v>0</v>
      </c>
      <c r="AQ197" s="15"/>
      <c r="AR197" s="14"/>
      <c r="AS197" s="15">
        <f>SUM(B197:AP197)/2</f>
        <v>5</v>
      </c>
    </row>
    <row r="198" spans="1:45" x14ac:dyDescent="0.3">
      <c r="A198" s="4">
        <v>1604</v>
      </c>
      <c r="B198" s="4"/>
      <c r="C198" s="4"/>
      <c r="D198" s="4"/>
      <c r="E198" s="4"/>
      <c r="F198" s="6">
        <f t="shared" si="98"/>
        <v>0</v>
      </c>
      <c r="G198" s="4"/>
      <c r="H198" s="4"/>
      <c r="I198" s="4"/>
      <c r="J198" s="6">
        <f t="shared" si="99"/>
        <v>0</v>
      </c>
      <c r="K198" s="4"/>
      <c r="L198" s="4"/>
      <c r="M198" s="4"/>
      <c r="N198" s="6">
        <f t="shared" si="100"/>
        <v>0</v>
      </c>
      <c r="O198" s="4"/>
      <c r="P198" s="6">
        <f t="shared" si="101"/>
        <v>0</v>
      </c>
      <c r="Q198" s="4"/>
      <c r="R198" s="4"/>
      <c r="S198" s="4"/>
      <c r="T198" s="6">
        <f t="shared" si="102"/>
        <v>0</v>
      </c>
      <c r="U198" s="4"/>
      <c r="V198" s="4"/>
      <c r="W198" s="4"/>
      <c r="X198" s="6">
        <f t="shared" si="103"/>
        <v>0</v>
      </c>
      <c r="Y198" s="4"/>
      <c r="Z198" s="4"/>
      <c r="AA198" s="6">
        <f t="shared" si="104"/>
        <v>0</v>
      </c>
      <c r="AB198" s="4"/>
      <c r="AC198" s="6">
        <f t="shared" si="105"/>
        <v>0</v>
      </c>
      <c r="AD198" s="4"/>
      <c r="AE198" s="6">
        <f t="shared" si="106"/>
        <v>0</v>
      </c>
      <c r="AF198" s="4"/>
      <c r="AG198" s="6">
        <f t="shared" si="107"/>
        <v>0</v>
      </c>
      <c r="AH198" s="4"/>
      <c r="AI198" s="6">
        <f t="shared" si="108"/>
        <v>0</v>
      </c>
      <c r="AJ198" s="4"/>
      <c r="AK198" s="6">
        <f t="shared" si="109"/>
        <v>0</v>
      </c>
      <c r="AL198" s="4"/>
      <c r="AM198" s="6">
        <f t="shared" si="110"/>
        <v>0</v>
      </c>
      <c r="AN198" s="4"/>
      <c r="AO198" s="4"/>
      <c r="AP198" s="6">
        <f t="shared" si="111"/>
        <v>0</v>
      </c>
      <c r="AQ198" s="13"/>
      <c r="AR198" s="16"/>
      <c r="AS198" s="13">
        <f>SUM(B198:AP198)/2</f>
        <v>0</v>
      </c>
    </row>
    <row r="199" spans="1:45" x14ac:dyDescent="0.3">
      <c r="A199" s="4">
        <v>1605</v>
      </c>
      <c r="B199" s="4"/>
      <c r="C199" s="4"/>
      <c r="D199" s="4"/>
      <c r="E199" s="4"/>
      <c r="F199" s="6">
        <f t="shared" si="98"/>
        <v>0</v>
      </c>
      <c r="G199" s="4"/>
      <c r="H199" s="4"/>
      <c r="I199" s="4"/>
      <c r="J199" s="6">
        <f t="shared" si="99"/>
        <v>0</v>
      </c>
      <c r="K199" s="4"/>
      <c r="L199" s="4"/>
      <c r="M199" s="4"/>
      <c r="N199" s="6">
        <f t="shared" si="100"/>
        <v>0</v>
      </c>
      <c r="O199" s="4"/>
      <c r="P199" s="6">
        <f t="shared" si="101"/>
        <v>0</v>
      </c>
      <c r="Q199" s="4"/>
      <c r="R199" s="4"/>
      <c r="S199" s="4"/>
      <c r="T199" s="6">
        <f t="shared" si="102"/>
        <v>0</v>
      </c>
      <c r="U199" s="4"/>
      <c r="V199" s="4"/>
      <c r="W199" s="4"/>
      <c r="X199" s="6">
        <f t="shared" si="103"/>
        <v>0</v>
      </c>
      <c r="Y199" s="4"/>
      <c r="Z199" s="4"/>
      <c r="AA199" s="6">
        <f t="shared" si="104"/>
        <v>0</v>
      </c>
      <c r="AB199" s="4"/>
      <c r="AC199" s="6">
        <f t="shared" si="105"/>
        <v>0</v>
      </c>
      <c r="AD199" s="4"/>
      <c r="AE199" s="6">
        <f t="shared" si="106"/>
        <v>0</v>
      </c>
      <c r="AF199" s="4"/>
      <c r="AG199" s="6">
        <f t="shared" si="107"/>
        <v>0</v>
      </c>
      <c r="AH199" s="4"/>
      <c r="AI199" s="6">
        <f t="shared" si="108"/>
        <v>0</v>
      </c>
      <c r="AJ199" s="4"/>
      <c r="AK199" s="6">
        <f t="shared" si="109"/>
        <v>0</v>
      </c>
      <c r="AL199" s="4"/>
      <c r="AM199" s="6">
        <f t="shared" si="110"/>
        <v>0</v>
      </c>
      <c r="AN199" s="4"/>
      <c r="AO199" s="4"/>
      <c r="AP199" s="6">
        <f t="shared" si="111"/>
        <v>0</v>
      </c>
      <c r="AQ199" s="13"/>
      <c r="AR199" s="16"/>
      <c r="AS199" s="13">
        <f>SUM(B199:AP199)/2</f>
        <v>0</v>
      </c>
    </row>
    <row r="200" spans="1:45" x14ac:dyDescent="0.3">
      <c r="A200" s="4">
        <v>1606</v>
      </c>
      <c r="B200" s="4"/>
      <c r="C200" s="4"/>
      <c r="D200" s="4"/>
      <c r="E200" s="4"/>
      <c r="F200" s="6">
        <f t="shared" si="98"/>
        <v>0</v>
      </c>
      <c r="G200" s="4"/>
      <c r="H200" s="4"/>
      <c r="I200" s="4"/>
      <c r="J200" s="6">
        <f t="shared" si="99"/>
        <v>0</v>
      </c>
      <c r="K200" s="4"/>
      <c r="L200" s="4">
        <v>1</v>
      </c>
      <c r="M200" s="4"/>
      <c r="N200" s="6">
        <f t="shared" si="100"/>
        <v>1</v>
      </c>
      <c r="O200" s="4"/>
      <c r="P200" s="6">
        <f t="shared" si="101"/>
        <v>0</v>
      </c>
      <c r="Q200" s="4"/>
      <c r="R200" s="4"/>
      <c r="S200" s="4"/>
      <c r="T200" s="6">
        <f t="shared" si="102"/>
        <v>0</v>
      </c>
      <c r="U200" s="4"/>
      <c r="V200" s="4"/>
      <c r="W200" s="4"/>
      <c r="X200" s="6">
        <f t="shared" si="103"/>
        <v>0</v>
      </c>
      <c r="Y200" s="4"/>
      <c r="Z200" s="4"/>
      <c r="AA200" s="6">
        <f t="shared" si="104"/>
        <v>0</v>
      </c>
      <c r="AB200" s="4"/>
      <c r="AC200" s="6">
        <f t="shared" si="105"/>
        <v>0</v>
      </c>
      <c r="AD200" s="4"/>
      <c r="AE200" s="6">
        <f t="shared" si="106"/>
        <v>0</v>
      </c>
      <c r="AF200" s="4"/>
      <c r="AG200" s="6">
        <f t="shared" si="107"/>
        <v>0</v>
      </c>
      <c r="AH200" s="4"/>
      <c r="AI200" s="6">
        <f t="shared" si="108"/>
        <v>0</v>
      </c>
      <c r="AJ200" s="4"/>
      <c r="AK200" s="6">
        <f t="shared" si="109"/>
        <v>0</v>
      </c>
      <c r="AL200" s="4"/>
      <c r="AM200" s="6">
        <f t="shared" si="110"/>
        <v>0</v>
      </c>
      <c r="AN200" s="4"/>
      <c r="AO200" s="4"/>
      <c r="AP200" s="6">
        <f t="shared" si="111"/>
        <v>0</v>
      </c>
      <c r="AQ200" s="13"/>
      <c r="AR200" s="16"/>
      <c r="AS200" s="13">
        <f>SUM(B200:AP200)/2</f>
        <v>1</v>
      </c>
    </row>
    <row r="201" spans="1:45" x14ac:dyDescent="0.3">
      <c r="A201" s="4">
        <v>1607</v>
      </c>
      <c r="B201" s="4"/>
      <c r="C201" s="4"/>
      <c r="D201" s="4"/>
      <c r="E201" s="4"/>
      <c r="F201" s="6">
        <f t="shared" si="98"/>
        <v>0</v>
      </c>
      <c r="G201" s="4"/>
      <c r="H201" s="4"/>
      <c r="I201" s="4"/>
      <c r="J201" s="6">
        <f t="shared" si="99"/>
        <v>0</v>
      </c>
      <c r="K201" s="4"/>
      <c r="L201" s="4"/>
      <c r="M201" s="4">
        <v>1</v>
      </c>
      <c r="N201" s="6">
        <f t="shared" si="100"/>
        <v>1</v>
      </c>
      <c r="O201" s="4"/>
      <c r="P201" s="6">
        <f t="shared" si="101"/>
        <v>0</v>
      </c>
      <c r="Q201" s="4"/>
      <c r="R201" s="4"/>
      <c r="S201" s="4"/>
      <c r="T201" s="6">
        <f t="shared" si="102"/>
        <v>0</v>
      </c>
      <c r="U201" s="4"/>
      <c r="V201" s="4"/>
      <c r="W201" s="4"/>
      <c r="X201" s="6">
        <f t="shared" si="103"/>
        <v>0</v>
      </c>
      <c r="Y201" s="4"/>
      <c r="Z201" s="4"/>
      <c r="AA201" s="6">
        <f t="shared" si="104"/>
        <v>0</v>
      </c>
      <c r="AB201" s="4"/>
      <c r="AC201" s="6">
        <f t="shared" si="105"/>
        <v>0</v>
      </c>
      <c r="AD201" s="4"/>
      <c r="AE201" s="6">
        <f t="shared" si="106"/>
        <v>0</v>
      </c>
      <c r="AF201" s="4"/>
      <c r="AG201" s="6">
        <f t="shared" si="107"/>
        <v>0</v>
      </c>
      <c r="AH201" s="4"/>
      <c r="AI201" s="6">
        <f t="shared" si="108"/>
        <v>0</v>
      </c>
      <c r="AJ201" s="4"/>
      <c r="AK201" s="6">
        <f t="shared" si="109"/>
        <v>0</v>
      </c>
      <c r="AL201" s="4"/>
      <c r="AM201" s="6">
        <f t="shared" si="110"/>
        <v>0</v>
      </c>
      <c r="AN201" s="4"/>
      <c r="AO201" s="4"/>
      <c r="AP201" s="6">
        <f t="shared" si="111"/>
        <v>0</v>
      </c>
      <c r="AQ201" s="13"/>
      <c r="AR201" s="16"/>
      <c r="AS201" s="13">
        <f>SUM(B201:AP201)/2</f>
        <v>1</v>
      </c>
    </row>
    <row r="202" spans="1:45" x14ac:dyDescent="0.3">
      <c r="A202" s="4">
        <v>1608</v>
      </c>
      <c r="B202" s="4"/>
      <c r="C202" s="4"/>
      <c r="D202" s="4"/>
      <c r="E202" s="4">
        <v>1</v>
      </c>
      <c r="F202" s="6">
        <f t="shared" si="98"/>
        <v>1</v>
      </c>
      <c r="G202" s="4"/>
      <c r="H202" s="4"/>
      <c r="I202" s="4"/>
      <c r="J202" s="6">
        <f t="shared" si="99"/>
        <v>0</v>
      </c>
      <c r="K202" s="4"/>
      <c r="L202" s="4"/>
      <c r="M202" s="4">
        <v>1</v>
      </c>
      <c r="N202" s="6">
        <f t="shared" si="100"/>
        <v>1</v>
      </c>
      <c r="O202" s="4"/>
      <c r="P202" s="6">
        <f t="shared" si="101"/>
        <v>0</v>
      </c>
      <c r="Q202" s="4"/>
      <c r="R202" s="4"/>
      <c r="S202" s="4"/>
      <c r="T202" s="6">
        <f t="shared" si="102"/>
        <v>0</v>
      </c>
      <c r="U202" s="4"/>
      <c r="V202" s="4"/>
      <c r="W202" s="4"/>
      <c r="X202" s="6">
        <f t="shared" si="103"/>
        <v>0</v>
      </c>
      <c r="Y202" s="4"/>
      <c r="Z202" s="4">
        <v>1</v>
      </c>
      <c r="AA202" s="6">
        <f t="shared" si="104"/>
        <v>1</v>
      </c>
      <c r="AB202" s="4"/>
      <c r="AC202" s="6">
        <f t="shared" si="105"/>
        <v>0</v>
      </c>
      <c r="AD202" s="4"/>
      <c r="AE202" s="6">
        <f t="shared" si="106"/>
        <v>0</v>
      </c>
      <c r="AF202" s="4"/>
      <c r="AG202" s="6">
        <f t="shared" si="107"/>
        <v>0</v>
      </c>
      <c r="AH202" s="4"/>
      <c r="AI202" s="6">
        <f t="shared" si="108"/>
        <v>0</v>
      </c>
      <c r="AJ202" s="4"/>
      <c r="AK202" s="6">
        <f t="shared" si="109"/>
        <v>0</v>
      </c>
      <c r="AL202" s="4"/>
      <c r="AM202" s="6">
        <f t="shared" si="110"/>
        <v>0</v>
      </c>
      <c r="AN202" s="4"/>
      <c r="AO202" s="4"/>
      <c r="AP202" s="6">
        <f t="shared" si="111"/>
        <v>0</v>
      </c>
      <c r="AQ202" s="13"/>
      <c r="AR202" s="16"/>
      <c r="AS202" s="13">
        <f>SUM(B202:AP202)/2</f>
        <v>3</v>
      </c>
    </row>
    <row r="203" spans="1:45" s="1" customFormat="1" x14ac:dyDescent="0.3">
      <c r="A203" s="3" t="s">
        <v>85</v>
      </c>
      <c r="B203" s="3">
        <f>SUM(B204:B207)/1</f>
        <v>0</v>
      </c>
      <c r="C203" s="3">
        <f>SUM(C204:C207)/1</f>
        <v>0</v>
      </c>
      <c r="D203" s="3">
        <f>SUM(D204:D207)/1</f>
        <v>0</v>
      </c>
      <c r="E203" s="3">
        <f>SUM(E204:E207)/1</f>
        <v>1</v>
      </c>
      <c r="F203" s="7">
        <f t="shared" si="98"/>
        <v>1</v>
      </c>
      <c r="G203" s="3">
        <f>SUM(G204:G207)/1</f>
        <v>0</v>
      </c>
      <c r="H203" s="3">
        <f>SUM(H204:H207)/1</f>
        <v>0</v>
      </c>
      <c r="I203" s="3">
        <f>SUM(I204:I207)/1</f>
        <v>0</v>
      </c>
      <c r="J203" s="7">
        <f t="shared" si="99"/>
        <v>0</v>
      </c>
      <c r="K203" s="3">
        <f>SUM(K204:K207)/1</f>
        <v>0</v>
      </c>
      <c r="L203" s="3">
        <f>SUM(L204:L207)/1</f>
        <v>0</v>
      </c>
      <c r="M203" s="3">
        <f>SUM(M204:M207)/1</f>
        <v>5</v>
      </c>
      <c r="N203" s="7">
        <f t="shared" si="100"/>
        <v>5</v>
      </c>
      <c r="O203" s="3">
        <f>SUM(O204:O207)/1</f>
        <v>0</v>
      </c>
      <c r="P203" s="7">
        <f t="shared" si="101"/>
        <v>0</v>
      </c>
      <c r="Q203" s="3">
        <f>SUM(Q204:Q207)/1</f>
        <v>0</v>
      </c>
      <c r="R203" s="3">
        <f>SUM(R204:R207)/1</f>
        <v>0</v>
      </c>
      <c r="S203" s="3">
        <f>SUM(S204:S207)/1</f>
        <v>0</v>
      </c>
      <c r="T203" s="7">
        <f t="shared" si="102"/>
        <v>0</v>
      </c>
      <c r="U203" s="3">
        <f>SUM(U204:U207)/1</f>
        <v>0</v>
      </c>
      <c r="V203" s="3">
        <f>SUM(V204:V207)/1</f>
        <v>0</v>
      </c>
      <c r="W203" s="3">
        <f>SUM(W204:W207)/1</f>
        <v>0</v>
      </c>
      <c r="X203" s="7">
        <f t="shared" si="103"/>
        <v>0</v>
      </c>
      <c r="Y203" s="3">
        <f>SUM(Y204:Y207)/1</f>
        <v>1</v>
      </c>
      <c r="Z203" s="3">
        <f>SUM(Z204:Z207)/1</f>
        <v>2</v>
      </c>
      <c r="AA203" s="7">
        <f t="shared" si="104"/>
        <v>3</v>
      </c>
      <c r="AB203" s="3">
        <f>SUM(AB204:AB207)/1</f>
        <v>0</v>
      </c>
      <c r="AC203" s="7">
        <f t="shared" si="105"/>
        <v>0</v>
      </c>
      <c r="AD203" s="3">
        <f>SUM(AD204:AD207)/1</f>
        <v>0</v>
      </c>
      <c r="AE203" s="7">
        <f t="shared" si="106"/>
        <v>0</v>
      </c>
      <c r="AF203" s="3">
        <f>SUM(AF204:AF207)/1</f>
        <v>0</v>
      </c>
      <c r="AG203" s="7">
        <f t="shared" si="107"/>
        <v>0</v>
      </c>
      <c r="AH203" s="3">
        <f>SUM(AH204:AH207)/1</f>
        <v>0</v>
      </c>
      <c r="AI203" s="7">
        <f t="shared" si="108"/>
        <v>0</v>
      </c>
      <c r="AJ203" s="3">
        <f>SUM(AJ204:AJ207)/1</f>
        <v>0</v>
      </c>
      <c r="AK203" s="7">
        <f t="shared" si="109"/>
        <v>0</v>
      </c>
      <c r="AL203" s="3">
        <f>SUM(AL204:AL207)/1</f>
        <v>0</v>
      </c>
      <c r="AM203" s="7">
        <f t="shared" si="110"/>
        <v>0</v>
      </c>
      <c r="AN203" s="3">
        <f>SUM(AN204:AN207)/1</f>
        <v>0</v>
      </c>
      <c r="AO203" s="3">
        <f>SUM(AO204:AO207)/1</f>
        <v>0</v>
      </c>
      <c r="AP203" s="7">
        <f t="shared" si="111"/>
        <v>0</v>
      </c>
      <c r="AQ203" s="15"/>
      <c r="AR203" s="14"/>
      <c r="AS203" s="15">
        <f>SUM(B203:AP203)/2</f>
        <v>9</v>
      </c>
    </row>
    <row r="204" spans="1:45" x14ac:dyDescent="0.3">
      <c r="A204" s="4">
        <v>1603</v>
      </c>
      <c r="B204" s="4"/>
      <c r="C204" s="4"/>
      <c r="D204" s="4"/>
      <c r="E204" s="4"/>
      <c r="F204" s="6">
        <f t="shared" si="98"/>
        <v>0</v>
      </c>
      <c r="G204" s="4"/>
      <c r="H204" s="4"/>
      <c r="I204" s="4"/>
      <c r="J204" s="6">
        <f t="shared" si="99"/>
        <v>0</v>
      </c>
      <c r="K204" s="4"/>
      <c r="L204" s="4"/>
      <c r="M204" s="4"/>
      <c r="N204" s="6">
        <f t="shared" si="100"/>
        <v>0</v>
      </c>
      <c r="O204" s="4"/>
      <c r="P204" s="6">
        <f t="shared" si="101"/>
        <v>0</v>
      </c>
      <c r="Q204" s="4"/>
      <c r="R204" s="4"/>
      <c r="S204" s="4"/>
      <c r="T204" s="6">
        <f t="shared" si="102"/>
        <v>0</v>
      </c>
      <c r="U204" s="4"/>
      <c r="V204" s="4"/>
      <c r="W204" s="4"/>
      <c r="X204" s="6">
        <f t="shared" si="103"/>
        <v>0</v>
      </c>
      <c r="Y204" s="4"/>
      <c r="Z204" s="4"/>
      <c r="AA204" s="6">
        <f t="shared" si="104"/>
        <v>0</v>
      </c>
      <c r="AB204" s="4"/>
      <c r="AC204" s="6">
        <f t="shared" si="105"/>
        <v>0</v>
      </c>
      <c r="AD204" s="4"/>
      <c r="AE204" s="6">
        <f t="shared" si="106"/>
        <v>0</v>
      </c>
      <c r="AF204" s="4"/>
      <c r="AG204" s="6">
        <f t="shared" si="107"/>
        <v>0</v>
      </c>
      <c r="AH204" s="4"/>
      <c r="AI204" s="6">
        <f t="shared" si="108"/>
        <v>0</v>
      </c>
      <c r="AJ204" s="4"/>
      <c r="AK204" s="6">
        <f t="shared" si="109"/>
        <v>0</v>
      </c>
      <c r="AL204" s="4"/>
      <c r="AM204" s="6">
        <f t="shared" si="110"/>
        <v>0</v>
      </c>
      <c r="AN204" s="4"/>
      <c r="AO204" s="4"/>
      <c r="AP204" s="6">
        <f t="shared" si="111"/>
        <v>0</v>
      </c>
      <c r="AQ204" s="13"/>
      <c r="AR204" s="16"/>
      <c r="AS204" s="13">
        <f>SUM(B204:AP204)/2</f>
        <v>0</v>
      </c>
    </row>
    <row r="205" spans="1:45" x14ac:dyDescent="0.3">
      <c r="A205" s="4">
        <v>1606</v>
      </c>
      <c r="B205" s="4"/>
      <c r="C205" s="4"/>
      <c r="D205" s="4"/>
      <c r="E205" s="4"/>
      <c r="F205" s="6">
        <f t="shared" ref="F205:F209" si="112">SUM(B205:E205)</f>
        <v>0</v>
      </c>
      <c r="G205" s="4"/>
      <c r="H205" s="4"/>
      <c r="I205" s="4"/>
      <c r="J205" s="6">
        <f t="shared" ref="J205:J209" si="113">SUM(G205:I205)</f>
        <v>0</v>
      </c>
      <c r="K205" s="4"/>
      <c r="L205" s="4"/>
      <c r="M205" s="4">
        <v>1</v>
      </c>
      <c r="N205" s="6">
        <f t="shared" ref="N205:N209" si="114">SUM(K205:M205)</f>
        <v>1</v>
      </c>
      <c r="O205" s="4"/>
      <c r="P205" s="6">
        <f t="shared" ref="P205:P209" si="115">SUM(O205:O205)</f>
        <v>0</v>
      </c>
      <c r="Q205" s="4"/>
      <c r="R205" s="4"/>
      <c r="S205" s="4"/>
      <c r="T205" s="6">
        <f t="shared" ref="T205:T209" si="116">SUM(Q205:S205)</f>
        <v>0</v>
      </c>
      <c r="U205" s="4"/>
      <c r="V205" s="4"/>
      <c r="W205" s="4"/>
      <c r="X205" s="6">
        <f t="shared" ref="X205:X209" si="117">SUM(U205:W205)</f>
        <v>0</v>
      </c>
      <c r="Y205" s="4"/>
      <c r="Z205" s="4"/>
      <c r="AA205" s="6">
        <f t="shared" ref="AA205:AA209" si="118">SUM(Y205:Z205)</f>
        <v>0</v>
      </c>
      <c r="AB205" s="4"/>
      <c r="AC205" s="6">
        <f t="shared" ref="AC205:AC209" si="119">SUM(AB205:AB205)</f>
        <v>0</v>
      </c>
      <c r="AD205" s="4"/>
      <c r="AE205" s="6">
        <f t="shared" ref="AE205:AE209" si="120">SUM(AD205:AD205)</f>
        <v>0</v>
      </c>
      <c r="AF205" s="4"/>
      <c r="AG205" s="6">
        <f t="shared" ref="AG205:AG209" si="121">SUM(AF205:AF205)</f>
        <v>0</v>
      </c>
      <c r="AH205" s="4"/>
      <c r="AI205" s="6">
        <f t="shared" ref="AI205:AI209" si="122">SUM(AH205:AH205)</f>
        <v>0</v>
      </c>
      <c r="AJ205" s="4"/>
      <c r="AK205" s="6">
        <f t="shared" ref="AK205:AK209" si="123">SUM(AJ205:AJ205)</f>
        <v>0</v>
      </c>
      <c r="AL205" s="4"/>
      <c r="AM205" s="6">
        <f t="shared" ref="AM205:AM209" si="124">SUM(AL205:AL205)</f>
        <v>0</v>
      </c>
      <c r="AN205" s="4"/>
      <c r="AO205" s="4"/>
      <c r="AP205" s="6">
        <f t="shared" ref="AP205:AP209" si="125">SUM(AN205:AO205)</f>
        <v>0</v>
      </c>
      <c r="AQ205" s="13"/>
      <c r="AR205" s="16"/>
      <c r="AS205" s="13">
        <f>SUM(B205:AP205)/2</f>
        <v>1</v>
      </c>
    </row>
    <row r="206" spans="1:45" x14ac:dyDescent="0.3">
      <c r="A206" s="4">
        <v>1607</v>
      </c>
      <c r="B206" s="4"/>
      <c r="C206" s="4"/>
      <c r="D206" s="4"/>
      <c r="E206" s="4"/>
      <c r="F206" s="6">
        <f t="shared" si="112"/>
        <v>0</v>
      </c>
      <c r="G206" s="4"/>
      <c r="H206" s="4"/>
      <c r="I206" s="4"/>
      <c r="J206" s="6">
        <f t="shared" si="113"/>
        <v>0</v>
      </c>
      <c r="K206" s="4"/>
      <c r="L206" s="4"/>
      <c r="M206" s="4">
        <v>1</v>
      </c>
      <c r="N206" s="6">
        <f t="shared" si="114"/>
        <v>1</v>
      </c>
      <c r="O206" s="4"/>
      <c r="P206" s="6">
        <f t="shared" si="115"/>
        <v>0</v>
      </c>
      <c r="Q206" s="4"/>
      <c r="R206" s="4"/>
      <c r="S206" s="4"/>
      <c r="T206" s="6">
        <f t="shared" si="116"/>
        <v>0</v>
      </c>
      <c r="U206" s="4"/>
      <c r="V206" s="4"/>
      <c r="W206" s="4"/>
      <c r="X206" s="6">
        <f t="shared" si="117"/>
        <v>0</v>
      </c>
      <c r="Y206" s="4">
        <v>1</v>
      </c>
      <c r="Z206" s="4"/>
      <c r="AA206" s="6">
        <f t="shared" si="118"/>
        <v>1</v>
      </c>
      <c r="AB206" s="4"/>
      <c r="AC206" s="6">
        <f t="shared" si="119"/>
        <v>0</v>
      </c>
      <c r="AD206" s="4"/>
      <c r="AE206" s="6">
        <f t="shared" si="120"/>
        <v>0</v>
      </c>
      <c r="AF206" s="4"/>
      <c r="AG206" s="6">
        <f t="shared" si="121"/>
        <v>0</v>
      </c>
      <c r="AH206" s="4"/>
      <c r="AI206" s="6">
        <f t="shared" si="122"/>
        <v>0</v>
      </c>
      <c r="AJ206" s="4"/>
      <c r="AK206" s="6">
        <f t="shared" si="123"/>
        <v>0</v>
      </c>
      <c r="AL206" s="4"/>
      <c r="AM206" s="6">
        <f t="shared" si="124"/>
        <v>0</v>
      </c>
      <c r="AN206" s="4"/>
      <c r="AO206" s="4"/>
      <c r="AP206" s="6">
        <f t="shared" si="125"/>
        <v>0</v>
      </c>
      <c r="AQ206" s="13"/>
      <c r="AR206" s="16"/>
      <c r="AS206" s="13">
        <f>SUM(B206:AP206)/2</f>
        <v>2</v>
      </c>
    </row>
    <row r="207" spans="1:45" x14ac:dyDescent="0.3">
      <c r="A207" s="4">
        <v>1608</v>
      </c>
      <c r="B207" s="4"/>
      <c r="C207" s="4"/>
      <c r="D207" s="4"/>
      <c r="E207" s="4">
        <v>1</v>
      </c>
      <c r="F207" s="6">
        <f t="shared" si="112"/>
        <v>1</v>
      </c>
      <c r="G207" s="4"/>
      <c r="H207" s="4"/>
      <c r="I207" s="4"/>
      <c r="J207" s="6">
        <f t="shared" si="113"/>
        <v>0</v>
      </c>
      <c r="K207" s="4"/>
      <c r="L207" s="4"/>
      <c r="M207" s="4">
        <v>3</v>
      </c>
      <c r="N207" s="6">
        <f t="shared" si="114"/>
        <v>3</v>
      </c>
      <c r="O207" s="4"/>
      <c r="P207" s="6">
        <f t="shared" si="115"/>
        <v>0</v>
      </c>
      <c r="Q207" s="4"/>
      <c r="R207" s="4"/>
      <c r="S207" s="4"/>
      <c r="T207" s="6">
        <f t="shared" si="116"/>
        <v>0</v>
      </c>
      <c r="U207" s="4"/>
      <c r="V207" s="4"/>
      <c r="W207" s="4"/>
      <c r="X207" s="6">
        <f t="shared" si="117"/>
        <v>0</v>
      </c>
      <c r="Y207" s="4"/>
      <c r="Z207" s="4">
        <v>2</v>
      </c>
      <c r="AA207" s="6">
        <f t="shared" si="118"/>
        <v>2</v>
      </c>
      <c r="AB207" s="4"/>
      <c r="AC207" s="6">
        <f t="shared" si="119"/>
        <v>0</v>
      </c>
      <c r="AD207" s="4"/>
      <c r="AE207" s="6">
        <f t="shared" si="120"/>
        <v>0</v>
      </c>
      <c r="AF207" s="4"/>
      <c r="AG207" s="6">
        <f t="shared" si="121"/>
        <v>0</v>
      </c>
      <c r="AH207" s="4"/>
      <c r="AI207" s="6">
        <f t="shared" si="122"/>
        <v>0</v>
      </c>
      <c r="AJ207" s="4"/>
      <c r="AK207" s="6">
        <f t="shared" si="123"/>
        <v>0</v>
      </c>
      <c r="AL207" s="4"/>
      <c r="AM207" s="6">
        <f t="shared" si="124"/>
        <v>0</v>
      </c>
      <c r="AN207" s="4"/>
      <c r="AO207" s="4"/>
      <c r="AP207" s="6">
        <f t="shared" si="125"/>
        <v>0</v>
      </c>
      <c r="AQ207" s="13"/>
      <c r="AR207" s="16"/>
      <c r="AS207" s="13">
        <f>SUM(B207:AP207)/2</f>
        <v>6</v>
      </c>
    </row>
    <row r="208" spans="1:45" s="1" customFormat="1" x14ac:dyDescent="0.3">
      <c r="A208" s="3" t="s">
        <v>86</v>
      </c>
      <c r="B208" s="3">
        <f>SUM(B141:B207)/2</f>
        <v>1</v>
      </c>
      <c r="C208" s="3">
        <f>SUM(C141:C207)/2</f>
        <v>1</v>
      </c>
      <c r="D208" s="3">
        <f>SUM(D141:D207)/2</f>
        <v>0</v>
      </c>
      <c r="E208" s="3">
        <f>SUM(E141:E207)/2</f>
        <v>48</v>
      </c>
      <c r="F208" s="7">
        <f t="shared" si="112"/>
        <v>50</v>
      </c>
      <c r="G208" s="3">
        <f>SUM(G141:G207)/2</f>
        <v>1</v>
      </c>
      <c r="H208" s="3">
        <f>SUM(H141:H207)/2</f>
        <v>1</v>
      </c>
      <c r="I208" s="3">
        <f>SUM(I141:I207)/2</f>
        <v>9</v>
      </c>
      <c r="J208" s="7">
        <f t="shared" si="113"/>
        <v>11</v>
      </c>
      <c r="K208" s="3">
        <f>SUM(K141:K207)/2</f>
        <v>2</v>
      </c>
      <c r="L208" s="3">
        <f>SUM(L141:L207)/2</f>
        <v>5</v>
      </c>
      <c r="M208" s="3">
        <f>SUM(M141:M207)/2</f>
        <v>25</v>
      </c>
      <c r="N208" s="7">
        <f t="shared" si="114"/>
        <v>32</v>
      </c>
      <c r="O208" s="3">
        <f>SUM(O141:O207)/2</f>
        <v>1</v>
      </c>
      <c r="P208" s="7">
        <f t="shared" si="115"/>
        <v>1</v>
      </c>
      <c r="Q208" s="3">
        <f>SUM(Q141:Q207)/2</f>
        <v>0</v>
      </c>
      <c r="R208" s="3">
        <f>SUM(R141:R207)/2</f>
        <v>0</v>
      </c>
      <c r="S208" s="3">
        <f>SUM(S141:S207)/2</f>
        <v>0</v>
      </c>
      <c r="T208" s="7">
        <f t="shared" si="116"/>
        <v>0</v>
      </c>
      <c r="U208" s="3">
        <f>SUM(U141:U207)/2</f>
        <v>2</v>
      </c>
      <c r="V208" s="3">
        <f>SUM(V141:V207)/2</f>
        <v>2</v>
      </c>
      <c r="W208" s="3">
        <f>SUM(W141:W207)/2</f>
        <v>5</v>
      </c>
      <c r="X208" s="7">
        <f t="shared" si="117"/>
        <v>9</v>
      </c>
      <c r="Y208" s="3">
        <f>SUM(Y141:Y207)/2</f>
        <v>2</v>
      </c>
      <c r="Z208" s="3">
        <f>SUM(Z141:Z207)/2</f>
        <v>9</v>
      </c>
      <c r="AA208" s="7">
        <f t="shared" si="118"/>
        <v>11</v>
      </c>
      <c r="AB208" s="3">
        <f>SUM(AB141:AB207)/2</f>
        <v>3</v>
      </c>
      <c r="AC208" s="7">
        <f t="shared" si="119"/>
        <v>3</v>
      </c>
      <c r="AD208" s="3">
        <f>SUM(AD141:AD207)/2</f>
        <v>0</v>
      </c>
      <c r="AE208" s="7">
        <f t="shared" si="120"/>
        <v>0</v>
      </c>
      <c r="AF208" s="3">
        <f>SUM(AF141:AF207)/2</f>
        <v>0</v>
      </c>
      <c r="AG208" s="7">
        <f t="shared" si="121"/>
        <v>0</v>
      </c>
      <c r="AH208" s="3">
        <f>SUM(AH141:AH207)/2</f>
        <v>0</v>
      </c>
      <c r="AI208" s="7">
        <f t="shared" si="122"/>
        <v>0</v>
      </c>
      <c r="AJ208" s="3">
        <f>SUM(AJ141:AJ207)/2</f>
        <v>1</v>
      </c>
      <c r="AK208" s="7">
        <f t="shared" si="123"/>
        <v>1</v>
      </c>
      <c r="AL208" s="3">
        <f>SUM(AL141:AL207)/2</f>
        <v>1</v>
      </c>
      <c r="AM208" s="7">
        <f t="shared" si="124"/>
        <v>1</v>
      </c>
      <c r="AN208" s="3">
        <f>SUM(AN141:AN207)/2</f>
        <v>0</v>
      </c>
      <c r="AO208" s="3">
        <f>SUM(AO141:AO207)/2</f>
        <v>0</v>
      </c>
      <c r="AP208" s="7">
        <f t="shared" si="125"/>
        <v>0</v>
      </c>
      <c r="AQ208" s="15"/>
      <c r="AR208" s="14"/>
      <c r="AS208" s="15">
        <f>SUM(B208:AP208)/2</f>
        <v>119</v>
      </c>
    </row>
    <row r="209" spans="1:45" s="1" customFormat="1" x14ac:dyDescent="0.3">
      <c r="A209" s="3" t="s">
        <v>29</v>
      </c>
      <c r="B209" s="3">
        <f>SUM(B5:B208)/3</f>
        <v>1</v>
      </c>
      <c r="C209" s="3">
        <f>SUM(C5:C208)/3</f>
        <v>1</v>
      </c>
      <c r="D209" s="3">
        <f>SUM(D5:D208)/3</f>
        <v>6</v>
      </c>
      <c r="E209" s="3">
        <f>SUM(E5:E208)/3</f>
        <v>108</v>
      </c>
      <c r="F209" s="7">
        <f t="shared" si="112"/>
        <v>116</v>
      </c>
      <c r="G209" s="3">
        <f>SUM(G5:G208)/3</f>
        <v>1</v>
      </c>
      <c r="H209" s="3">
        <f>SUM(H5:H208)/3</f>
        <v>1</v>
      </c>
      <c r="I209" s="3">
        <f>SUM(I5:I208)/3</f>
        <v>11</v>
      </c>
      <c r="J209" s="7">
        <f t="shared" si="113"/>
        <v>13</v>
      </c>
      <c r="K209" s="3">
        <f>SUM(K5:K208)/3</f>
        <v>2</v>
      </c>
      <c r="L209" s="3">
        <f>SUM(L5:L208)/3</f>
        <v>7</v>
      </c>
      <c r="M209" s="3">
        <f>SUM(M5:M208)/3</f>
        <v>96</v>
      </c>
      <c r="N209" s="7">
        <f t="shared" si="114"/>
        <v>105</v>
      </c>
      <c r="O209" s="3">
        <f>SUM(O5:O208)/3</f>
        <v>1</v>
      </c>
      <c r="P209" s="7">
        <f t="shared" si="115"/>
        <v>1</v>
      </c>
      <c r="Q209" s="3">
        <f>SUM(Q5:Q208)/3</f>
        <v>1</v>
      </c>
      <c r="R209" s="3">
        <f>SUM(R5:R208)/3</f>
        <v>1</v>
      </c>
      <c r="S209" s="3">
        <f>SUM(S5:S208)/3</f>
        <v>3</v>
      </c>
      <c r="T209" s="7">
        <f t="shared" si="116"/>
        <v>5</v>
      </c>
      <c r="U209" s="3">
        <f>SUM(U5:U208)/3</f>
        <v>2</v>
      </c>
      <c r="V209" s="3">
        <f>SUM(V5:V208)/3</f>
        <v>2</v>
      </c>
      <c r="W209" s="3">
        <f>SUM(W5:W208)/3</f>
        <v>12</v>
      </c>
      <c r="X209" s="7">
        <f t="shared" si="117"/>
        <v>16</v>
      </c>
      <c r="Y209" s="3">
        <f>SUM(Y5:Y208)/3</f>
        <v>4</v>
      </c>
      <c r="Z209" s="3">
        <f>SUM(Z5:Z208)/3</f>
        <v>31</v>
      </c>
      <c r="AA209" s="7">
        <f t="shared" si="118"/>
        <v>35</v>
      </c>
      <c r="AB209" s="3">
        <f>SUM(AB5:AB208)/3</f>
        <v>10</v>
      </c>
      <c r="AC209" s="7">
        <f t="shared" si="119"/>
        <v>10</v>
      </c>
      <c r="AD209" s="3">
        <f>SUM(AD5:AD208)/3</f>
        <v>6</v>
      </c>
      <c r="AE209" s="7">
        <f t="shared" si="120"/>
        <v>6</v>
      </c>
      <c r="AF209" s="3">
        <f>SUM(AF5:AF208)/3</f>
        <v>1</v>
      </c>
      <c r="AG209" s="7">
        <f t="shared" si="121"/>
        <v>1</v>
      </c>
      <c r="AH209" s="3">
        <f>SUM(AH5:AH208)/3</f>
        <v>0</v>
      </c>
      <c r="AI209" s="7">
        <f t="shared" si="122"/>
        <v>0</v>
      </c>
      <c r="AJ209" s="3">
        <f>SUM(AJ5:AJ208)/3</f>
        <v>7</v>
      </c>
      <c r="AK209" s="7">
        <f t="shared" si="123"/>
        <v>7</v>
      </c>
      <c r="AL209" s="3">
        <f>SUM(AL5:AL208)/3</f>
        <v>5</v>
      </c>
      <c r="AM209" s="7">
        <f t="shared" si="124"/>
        <v>5</v>
      </c>
      <c r="AN209" s="3">
        <f>SUM(AN5:AN208)/3</f>
        <v>1</v>
      </c>
      <c r="AO209" s="3">
        <f>SUM(AO5:AO208)/3</f>
        <v>1</v>
      </c>
      <c r="AP209" s="7">
        <f t="shared" si="125"/>
        <v>2</v>
      </c>
      <c r="AQ209" s="3"/>
      <c r="AS209" s="3">
        <f>SUM(B209:AP209)/2</f>
        <v>322</v>
      </c>
    </row>
    <row r="210" spans="1:45" x14ac:dyDescent="0.3">
      <c r="A210" s="4" t="s">
        <v>30</v>
      </c>
      <c r="B210" s="4">
        <f>D209+E209+H209+I209+L209+M209+O209+R209+S209+V209+W209+Y209+Z209+AB209+AD209+AF209+AH209+AJ209+AL209+AN209+AO209+0</f>
        <v>314</v>
      </c>
      <c r="C210" s="4" t="s">
        <v>87</v>
      </c>
      <c r="D210" s="4">
        <f>B209+C209+G209+K209+Q209+U209+0</f>
        <v>8</v>
      </c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</row>
    <row r="211" spans="1:45" x14ac:dyDescent="0.3">
      <c r="A211" s="4" t="s">
        <v>33</v>
      </c>
      <c r="B211" s="4">
        <f>B209+D209+H209+L209+R209+V209+Y209+AH209+AL209+AN209+0</f>
        <v>28</v>
      </c>
      <c r="C211" s="4" t="s">
        <v>88</v>
      </c>
      <c r="D211" s="4">
        <f>C209+E209+G209+I209+K209+M209+O209+Q209+S209+U209+W209+Z209+AB209+AD209+AF209+AJ209+AO209+0</f>
        <v>294</v>
      </c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</row>
    <row r="212" spans="1:45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</row>
  </sheetData>
  <sheetProtection formatCells="0" formatColumns="0" formatRows="0" insertColumns="0" insertRows="0" insertHyperlinks="0" deleteColumns="0" deleteRows="0" sort="0" autoFilter="0" pivotTables="0"/>
  <mergeCells count="16">
    <mergeCell ref="AQ1:AS2"/>
    <mergeCell ref="AN1:AO1"/>
    <mergeCell ref="B2:C2"/>
    <mergeCell ref="D2:E2"/>
    <mergeCell ref="H2:I2"/>
    <mergeCell ref="L2:M2"/>
    <mergeCell ref="R2:S2"/>
    <mergeCell ref="V2:W2"/>
    <mergeCell ref="Y2:Z2"/>
    <mergeCell ref="AN2:AO2"/>
    <mergeCell ref="B1:E1"/>
    <mergeCell ref="G1:I1"/>
    <mergeCell ref="K1:M1"/>
    <mergeCell ref="Q1:S1"/>
    <mergeCell ref="U1:W1"/>
    <mergeCell ref="Y1:Z1"/>
  </mergeCells>
  <phoneticPr fontId="2" type="noConversion"/>
  <pageMargins left="0.70866141732283472" right="0.70866141732283472" top="0.74803149606299213" bottom="0.74803149606299213" header="0.31496062992125984" footer="0.31496062992125984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12"/>
  <sheetViews>
    <sheetView workbookViewId="0">
      <selection activeCell="E20" sqref="E20"/>
    </sheetView>
  </sheetViews>
  <sheetFormatPr defaultRowHeight="14.4" x14ac:dyDescent="0.3"/>
  <cols>
    <col min="1" max="1" width="19.77734375" customWidth="1"/>
    <col min="2" max="43" width="9.109375" customWidth="1"/>
  </cols>
  <sheetData>
    <row r="1" spans="1:43" s="1" customFormat="1" x14ac:dyDescent="0.3">
      <c r="A1" s="2" t="s">
        <v>0</v>
      </c>
      <c r="B1" s="9" t="s">
        <v>1</v>
      </c>
      <c r="C1" s="9"/>
      <c r="D1" s="9"/>
      <c r="E1" s="9"/>
      <c r="F1" s="2" t="s">
        <v>2</v>
      </c>
      <c r="G1" s="9" t="s">
        <v>3</v>
      </c>
      <c r="H1" s="9"/>
      <c r="I1" s="9"/>
      <c r="J1" s="2" t="s">
        <v>4</v>
      </c>
      <c r="K1" s="9" t="s">
        <v>5</v>
      </c>
      <c r="L1" s="9"/>
      <c r="M1" s="9"/>
      <c r="N1" s="2" t="s">
        <v>6</v>
      </c>
      <c r="O1" s="9" t="s">
        <v>7</v>
      </c>
      <c r="P1" s="2" t="s">
        <v>8</v>
      </c>
      <c r="Q1" s="9" t="s">
        <v>9</v>
      </c>
      <c r="R1" s="9"/>
      <c r="S1" s="9"/>
      <c r="T1" s="2" t="s">
        <v>10</v>
      </c>
      <c r="U1" s="9" t="s">
        <v>11</v>
      </c>
      <c r="V1" s="9"/>
      <c r="W1" s="9"/>
      <c r="X1" s="2" t="s">
        <v>12</v>
      </c>
      <c r="Y1" s="9" t="s">
        <v>13</v>
      </c>
      <c r="Z1" s="9"/>
      <c r="AA1" s="2" t="s">
        <v>14</v>
      </c>
      <c r="AB1" s="9" t="s">
        <v>15</v>
      </c>
      <c r="AC1" s="2" t="s">
        <v>16</v>
      </c>
      <c r="AD1" s="9" t="s">
        <v>17</v>
      </c>
      <c r="AE1" s="2" t="s">
        <v>18</v>
      </c>
      <c r="AF1" s="9" t="s">
        <v>19</v>
      </c>
      <c r="AG1" s="2" t="s">
        <v>20</v>
      </c>
      <c r="AH1" s="9" t="s">
        <v>21</v>
      </c>
      <c r="AI1" s="2" t="s">
        <v>22</v>
      </c>
      <c r="AJ1" s="9" t="s">
        <v>23</v>
      </c>
      <c r="AK1" s="2" t="s">
        <v>24</v>
      </c>
      <c r="AL1" s="9" t="s">
        <v>25</v>
      </c>
      <c r="AM1" s="2" t="s">
        <v>26</v>
      </c>
      <c r="AN1" s="9" t="s">
        <v>27</v>
      </c>
      <c r="AO1" s="9"/>
      <c r="AP1" s="2" t="s">
        <v>28</v>
      </c>
      <c r="AQ1" s="2" t="s">
        <v>29</v>
      </c>
    </row>
    <row r="2" spans="1:43" s="1" customFormat="1" x14ac:dyDescent="0.3">
      <c r="A2" s="2" t="s">
        <v>30</v>
      </c>
      <c r="B2" s="9" t="s">
        <v>31</v>
      </c>
      <c r="C2" s="9"/>
      <c r="D2" s="9" t="s">
        <v>32</v>
      </c>
      <c r="E2" s="9"/>
      <c r="F2" s="5"/>
      <c r="G2" s="9" t="s">
        <v>31</v>
      </c>
      <c r="H2" s="9" t="s">
        <v>32</v>
      </c>
      <c r="I2" s="9"/>
      <c r="J2" s="5"/>
      <c r="K2" s="9" t="s">
        <v>31</v>
      </c>
      <c r="L2" s="9" t="s">
        <v>32</v>
      </c>
      <c r="M2" s="9"/>
      <c r="N2" s="5"/>
      <c r="O2" s="9" t="s">
        <v>32</v>
      </c>
      <c r="P2" s="5"/>
      <c r="Q2" s="9" t="s">
        <v>31</v>
      </c>
      <c r="R2" s="9" t="s">
        <v>32</v>
      </c>
      <c r="S2" s="9"/>
      <c r="T2" s="5"/>
      <c r="U2" s="9" t="s">
        <v>31</v>
      </c>
      <c r="V2" s="9" t="s">
        <v>32</v>
      </c>
      <c r="W2" s="9"/>
      <c r="X2" s="5"/>
      <c r="Y2" s="9" t="s">
        <v>32</v>
      </c>
      <c r="Z2" s="9"/>
      <c r="AA2" s="5"/>
      <c r="AB2" s="9" t="s">
        <v>32</v>
      </c>
      <c r="AC2" s="5"/>
      <c r="AD2" s="9" t="s">
        <v>32</v>
      </c>
      <c r="AE2" s="5"/>
      <c r="AF2" s="9" t="s">
        <v>32</v>
      </c>
      <c r="AG2" s="5"/>
      <c r="AH2" s="9" t="s">
        <v>32</v>
      </c>
      <c r="AI2" s="5"/>
      <c r="AJ2" s="9" t="s">
        <v>32</v>
      </c>
      <c r="AK2" s="5"/>
      <c r="AL2" s="9" t="s">
        <v>32</v>
      </c>
      <c r="AM2" s="5"/>
      <c r="AN2" s="9" t="s">
        <v>32</v>
      </c>
      <c r="AO2" s="9"/>
      <c r="AP2" s="5"/>
      <c r="AQ2" s="5"/>
    </row>
    <row r="3" spans="1:43" s="1" customFormat="1" x14ac:dyDescent="0.3">
      <c r="A3" s="2" t="s">
        <v>33</v>
      </c>
      <c r="B3" s="2" t="s">
        <v>32</v>
      </c>
      <c r="C3" s="2" t="s">
        <v>31</v>
      </c>
      <c r="D3" s="2" t="s">
        <v>32</v>
      </c>
      <c r="E3" s="2" t="s">
        <v>31</v>
      </c>
      <c r="F3" s="5"/>
      <c r="G3" s="2" t="s">
        <v>31</v>
      </c>
      <c r="H3" s="2" t="s">
        <v>32</v>
      </c>
      <c r="I3" s="2" t="s">
        <v>31</v>
      </c>
      <c r="J3" s="5"/>
      <c r="K3" s="2" t="s">
        <v>31</v>
      </c>
      <c r="L3" s="2" t="s">
        <v>32</v>
      </c>
      <c r="M3" s="2" t="s">
        <v>31</v>
      </c>
      <c r="N3" s="5"/>
      <c r="O3" s="2" t="s">
        <v>31</v>
      </c>
      <c r="P3" s="5"/>
      <c r="Q3" s="2" t="s">
        <v>31</v>
      </c>
      <c r="R3" s="2" t="s">
        <v>32</v>
      </c>
      <c r="S3" s="2" t="s">
        <v>31</v>
      </c>
      <c r="T3" s="5"/>
      <c r="U3" s="2" t="s">
        <v>31</v>
      </c>
      <c r="V3" s="2" t="s">
        <v>32</v>
      </c>
      <c r="W3" s="2" t="s">
        <v>31</v>
      </c>
      <c r="X3" s="5"/>
      <c r="Y3" s="2" t="s">
        <v>32</v>
      </c>
      <c r="Z3" s="2" t="s">
        <v>31</v>
      </c>
      <c r="AA3" s="5"/>
      <c r="AB3" s="2" t="s">
        <v>31</v>
      </c>
      <c r="AC3" s="5"/>
      <c r="AD3" s="2" t="s">
        <v>31</v>
      </c>
      <c r="AE3" s="5"/>
      <c r="AF3" s="2" t="s">
        <v>31</v>
      </c>
      <c r="AG3" s="5"/>
      <c r="AH3" s="2" t="s">
        <v>32</v>
      </c>
      <c r="AI3" s="5"/>
      <c r="AJ3" s="2" t="s">
        <v>31</v>
      </c>
      <c r="AK3" s="5"/>
      <c r="AL3" s="2" t="s">
        <v>32</v>
      </c>
      <c r="AM3" s="5"/>
      <c r="AN3" s="2" t="s">
        <v>32</v>
      </c>
      <c r="AO3" s="2" t="s">
        <v>31</v>
      </c>
      <c r="AP3" s="5"/>
      <c r="AQ3" s="5"/>
    </row>
    <row r="4" spans="1:43" s="1" customFormat="1" x14ac:dyDescent="0.3">
      <c r="A4" s="3">
        <v>1</v>
      </c>
      <c r="B4" s="4"/>
      <c r="C4" s="4"/>
      <c r="D4" s="4"/>
      <c r="E4" s="4"/>
      <c r="F4" s="6"/>
      <c r="G4" s="4"/>
      <c r="H4" s="4"/>
      <c r="I4" s="4"/>
      <c r="J4" s="6"/>
      <c r="K4" s="4"/>
      <c r="L4" s="4"/>
      <c r="M4" s="4"/>
      <c r="N4" s="6"/>
      <c r="O4" s="4"/>
      <c r="P4" s="6"/>
      <c r="Q4" s="4"/>
      <c r="R4" s="4"/>
      <c r="S4" s="4"/>
      <c r="T4" s="6"/>
      <c r="U4" s="4"/>
      <c r="V4" s="4"/>
      <c r="W4" s="4"/>
      <c r="X4" s="6"/>
      <c r="Y4" s="4"/>
      <c r="Z4" s="4"/>
      <c r="AA4" s="6"/>
      <c r="AB4" s="4"/>
      <c r="AC4" s="6"/>
      <c r="AD4" s="4"/>
      <c r="AE4" s="6"/>
      <c r="AF4" s="4"/>
      <c r="AG4" s="6"/>
      <c r="AH4" s="4"/>
      <c r="AI4" s="6"/>
      <c r="AJ4" s="4"/>
      <c r="AK4" s="6"/>
      <c r="AL4" s="4"/>
      <c r="AM4" s="6"/>
      <c r="AN4" s="4"/>
      <c r="AO4" s="4"/>
      <c r="AP4" s="6"/>
      <c r="AQ4" s="4"/>
    </row>
    <row r="5" spans="1:43" s="1" customFormat="1" x14ac:dyDescent="0.3">
      <c r="A5" s="3" t="s">
        <v>34</v>
      </c>
      <c r="B5" s="3">
        <f>SUM(B6:B8)/1</f>
        <v>0</v>
      </c>
      <c r="C5" s="3">
        <f>SUM(C6:C8)/1</f>
        <v>0</v>
      </c>
      <c r="D5" s="3">
        <f>SUM(D6:D8)/1</f>
        <v>0</v>
      </c>
      <c r="E5" s="3">
        <f>SUM(E6:E8)/1</f>
        <v>1</v>
      </c>
      <c r="F5" s="7">
        <f t="shared" ref="F5:F12" si="0">SUM(B5:E5)</f>
        <v>1</v>
      </c>
      <c r="G5" s="3">
        <f>SUM(G6:G8)/1</f>
        <v>0</v>
      </c>
      <c r="H5" s="3">
        <f>SUM(H6:H8)/1</f>
        <v>0</v>
      </c>
      <c r="I5" s="3">
        <f>SUM(I6:I8)/1</f>
        <v>0</v>
      </c>
      <c r="J5" s="7">
        <f t="shared" ref="J5:J12" si="1">SUM(G5:I5)</f>
        <v>0</v>
      </c>
      <c r="K5" s="3">
        <f>SUM(K6:K8)/1</f>
        <v>0</v>
      </c>
      <c r="L5" s="3">
        <f>SUM(L6:L8)/1</f>
        <v>0</v>
      </c>
      <c r="M5" s="3">
        <f>SUM(M6:M8)/1</f>
        <v>0</v>
      </c>
      <c r="N5" s="7">
        <f t="shared" ref="N5:N12" si="2">SUM(K5:M5)</f>
        <v>0</v>
      </c>
      <c r="O5" s="3">
        <f>SUM(O6:O8)/1</f>
        <v>0</v>
      </c>
      <c r="P5" s="7">
        <f t="shared" ref="P5:P12" si="3">SUM(O5:O5)</f>
        <v>0</v>
      </c>
      <c r="Q5" s="3">
        <f>SUM(Q6:Q8)/1</f>
        <v>0</v>
      </c>
      <c r="R5" s="3">
        <f>SUM(R6:R8)/1</f>
        <v>0</v>
      </c>
      <c r="S5" s="3">
        <f>SUM(S6:S8)/1</f>
        <v>0</v>
      </c>
      <c r="T5" s="7">
        <f t="shared" ref="T5:T12" si="4">SUM(Q5:S5)</f>
        <v>0</v>
      </c>
      <c r="U5" s="3">
        <f>SUM(U6:U8)/1</f>
        <v>0</v>
      </c>
      <c r="V5" s="3">
        <f>SUM(V6:V8)/1</f>
        <v>0</v>
      </c>
      <c r="W5" s="3">
        <f>SUM(W6:W8)/1</f>
        <v>0</v>
      </c>
      <c r="X5" s="7">
        <f t="shared" ref="X5:X12" si="5">SUM(U5:W5)</f>
        <v>0</v>
      </c>
      <c r="Y5" s="3">
        <f>SUM(Y6:Y8)/1</f>
        <v>1</v>
      </c>
      <c r="Z5" s="3">
        <f>SUM(Z6:Z8)/1</f>
        <v>0</v>
      </c>
      <c r="AA5" s="7">
        <f t="shared" ref="AA5:AA12" si="6">SUM(Y5:Z5)</f>
        <v>1</v>
      </c>
      <c r="AB5" s="3">
        <f>SUM(AB6:AB8)/1</f>
        <v>2</v>
      </c>
      <c r="AC5" s="7">
        <f t="shared" ref="AC5:AC12" si="7">SUM(AB5:AB5)</f>
        <v>2</v>
      </c>
      <c r="AD5" s="3">
        <f>SUM(AD6:AD8)/1</f>
        <v>0</v>
      </c>
      <c r="AE5" s="7">
        <f t="shared" ref="AE5:AE12" si="8">SUM(AD5:AD5)</f>
        <v>0</v>
      </c>
      <c r="AF5" s="3">
        <f>SUM(AF6:AF8)/1</f>
        <v>0</v>
      </c>
      <c r="AG5" s="7">
        <f t="shared" ref="AG5:AG12" si="9">SUM(AF5:AF5)</f>
        <v>0</v>
      </c>
      <c r="AH5" s="3">
        <f>SUM(AH6:AH8)/1</f>
        <v>0</v>
      </c>
      <c r="AI5" s="7">
        <f t="shared" ref="AI5:AI12" si="10">SUM(AH5:AH5)</f>
        <v>0</v>
      </c>
      <c r="AJ5" s="3">
        <f>SUM(AJ6:AJ8)/1</f>
        <v>0</v>
      </c>
      <c r="AK5" s="7">
        <f t="shared" ref="AK5:AK12" si="11">SUM(AJ5:AJ5)</f>
        <v>0</v>
      </c>
      <c r="AL5" s="3">
        <f>SUM(AL6:AL8)/1</f>
        <v>0</v>
      </c>
      <c r="AM5" s="7">
        <f t="shared" ref="AM5:AM12" si="12">SUM(AL5:AL5)</f>
        <v>0</v>
      </c>
      <c r="AN5" s="3">
        <f>SUM(AN6:AN8)/1</f>
        <v>0</v>
      </c>
      <c r="AO5" s="3">
        <f>SUM(AO6:AO8)/1</f>
        <v>0</v>
      </c>
      <c r="AP5" s="7">
        <f t="shared" ref="AP5:AP12" si="13">SUM(AN5:AO5)</f>
        <v>0</v>
      </c>
      <c r="AQ5" s="3">
        <f t="shared" ref="AQ5:AQ12" si="14">SUM(B5:AP5)/2</f>
        <v>4</v>
      </c>
    </row>
    <row r="6" spans="1:43" x14ac:dyDescent="0.3">
      <c r="A6" s="4">
        <v>1607</v>
      </c>
      <c r="B6" s="4"/>
      <c r="C6" s="4"/>
      <c r="D6" s="4"/>
      <c r="E6" s="4"/>
      <c r="F6" s="6">
        <f t="shared" si="0"/>
        <v>0</v>
      </c>
      <c r="G6" s="4"/>
      <c r="H6" s="4"/>
      <c r="I6" s="4"/>
      <c r="J6" s="6">
        <f t="shared" si="1"/>
        <v>0</v>
      </c>
      <c r="K6" s="4"/>
      <c r="L6" s="4"/>
      <c r="M6" s="4"/>
      <c r="N6" s="6">
        <f t="shared" si="2"/>
        <v>0</v>
      </c>
      <c r="O6" s="4"/>
      <c r="P6" s="6">
        <f t="shared" si="3"/>
        <v>0</v>
      </c>
      <c r="Q6" s="4"/>
      <c r="R6" s="4"/>
      <c r="S6" s="4"/>
      <c r="T6" s="6">
        <f t="shared" si="4"/>
        <v>0</v>
      </c>
      <c r="U6" s="4"/>
      <c r="V6" s="4"/>
      <c r="W6" s="4"/>
      <c r="X6" s="6">
        <f t="shared" si="5"/>
        <v>0</v>
      </c>
      <c r="Y6" s="4"/>
      <c r="Z6" s="4"/>
      <c r="AA6" s="6">
        <f t="shared" si="6"/>
        <v>0</v>
      </c>
      <c r="AB6" s="4">
        <v>1</v>
      </c>
      <c r="AC6" s="6">
        <f t="shared" si="7"/>
        <v>1</v>
      </c>
      <c r="AD6" s="4"/>
      <c r="AE6" s="6">
        <f t="shared" si="8"/>
        <v>0</v>
      </c>
      <c r="AF6" s="4"/>
      <c r="AG6" s="6">
        <f t="shared" si="9"/>
        <v>0</v>
      </c>
      <c r="AH6" s="4"/>
      <c r="AI6" s="6">
        <f t="shared" si="10"/>
        <v>0</v>
      </c>
      <c r="AJ6" s="4"/>
      <c r="AK6" s="6">
        <f t="shared" si="11"/>
        <v>0</v>
      </c>
      <c r="AL6" s="4"/>
      <c r="AM6" s="6">
        <f t="shared" si="12"/>
        <v>0</v>
      </c>
      <c r="AN6" s="4"/>
      <c r="AO6" s="4"/>
      <c r="AP6" s="6">
        <f t="shared" si="13"/>
        <v>0</v>
      </c>
      <c r="AQ6" s="4">
        <f t="shared" si="14"/>
        <v>1</v>
      </c>
    </row>
    <row r="7" spans="1:43" x14ac:dyDescent="0.3">
      <c r="A7" s="4">
        <v>1608</v>
      </c>
      <c r="B7" s="4"/>
      <c r="C7" s="4"/>
      <c r="D7" s="4"/>
      <c r="E7" s="4">
        <v>1</v>
      </c>
      <c r="F7" s="6">
        <f t="shared" si="0"/>
        <v>1</v>
      </c>
      <c r="G7" s="4"/>
      <c r="H7" s="4"/>
      <c r="I7" s="4"/>
      <c r="J7" s="6">
        <f t="shared" si="1"/>
        <v>0</v>
      </c>
      <c r="K7" s="4"/>
      <c r="L7" s="4"/>
      <c r="M7" s="4"/>
      <c r="N7" s="6">
        <f t="shared" si="2"/>
        <v>0</v>
      </c>
      <c r="O7" s="4"/>
      <c r="P7" s="6">
        <f t="shared" si="3"/>
        <v>0</v>
      </c>
      <c r="Q7" s="4"/>
      <c r="R7" s="4"/>
      <c r="S7" s="4"/>
      <c r="T7" s="6">
        <f t="shared" si="4"/>
        <v>0</v>
      </c>
      <c r="U7" s="4"/>
      <c r="V7" s="4"/>
      <c r="W7" s="4"/>
      <c r="X7" s="6">
        <f t="shared" si="5"/>
        <v>0</v>
      </c>
      <c r="Y7" s="4">
        <v>1</v>
      </c>
      <c r="Z7" s="4"/>
      <c r="AA7" s="6">
        <f t="shared" si="6"/>
        <v>1</v>
      </c>
      <c r="AB7" s="4"/>
      <c r="AC7" s="6">
        <f t="shared" si="7"/>
        <v>0</v>
      </c>
      <c r="AD7" s="4"/>
      <c r="AE7" s="6">
        <f t="shared" si="8"/>
        <v>0</v>
      </c>
      <c r="AF7" s="4"/>
      <c r="AG7" s="6">
        <f t="shared" si="9"/>
        <v>0</v>
      </c>
      <c r="AH7" s="4"/>
      <c r="AI7" s="6">
        <f t="shared" si="10"/>
        <v>0</v>
      </c>
      <c r="AJ7" s="4"/>
      <c r="AK7" s="6">
        <f t="shared" si="11"/>
        <v>0</v>
      </c>
      <c r="AL7" s="4"/>
      <c r="AM7" s="6">
        <f t="shared" si="12"/>
        <v>0</v>
      </c>
      <c r="AN7" s="4"/>
      <c r="AO7" s="4"/>
      <c r="AP7" s="6">
        <f t="shared" si="13"/>
        <v>0</v>
      </c>
      <c r="AQ7" s="4">
        <f t="shared" si="14"/>
        <v>2</v>
      </c>
    </row>
    <row r="8" spans="1:43" x14ac:dyDescent="0.3">
      <c r="A8" s="4">
        <v>1609</v>
      </c>
      <c r="B8" s="4"/>
      <c r="C8" s="4"/>
      <c r="D8" s="4"/>
      <c r="E8" s="4"/>
      <c r="F8" s="6">
        <f t="shared" si="0"/>
        <v>0</v>
      </c>
      <c r="G8" s="4"/>
      <c r="H8" s="4"/>
      <c r="I8" s="4"/>
      <c r="J8" s="6">
        <f t="shared" si="1"/>
        <v>0</v>
      </c>
      <c r="K8" s="4"/>
      <c r="L8" s="4"/>
      <c r="M8" s="4"/>
      <c r="N8" s="6">
        <f t="shared" si="2"/>
        <v>0</v>
      </c>
      <c r="O8" s="4"/>
      <c r="P8" s="6">
        <f t="shared" si="3"/>
        <v>0</v>
      </c>
      <c r="Q8" s="4"/>
      <c r="R8" s="4"/>
      <c r="S8" s="4"/>
      <c r="T8" s="6">
        <f t="shared" si="4"/>
        <v>0</v>
      </c>
      <c r="U8" s="4"/>
      <c r="V8" s="4"/>
      <c r="W8" s="4"/>
      <c r="X8" s="6">
        <f t="shared" si="5"/>
        <v>0</v>
      </c>
      <c r="Y8" s="4"/>
      <c r="Z8" s="4"/>
      <c r="AA8" s="6">
        <f t="shared" si="6"/>
        <v>0</v>
      </c>
      <c r="AB8" s="4">
        <v>1</v>
      </c>
      <c r="AC8" s="6">
        <f t="shared" si="7"/>
        <v>1</v>
      </c>
      <c r="AD8" s="4"/>
      <c r="AE8" s="6">
        <f t="shared" si="8"/>
        <v>0</v>
      </c>
      <c r="AF8" s="4"/>
      <c r="AG8" s="6">
        <f t="shared" si="9"/>
        <v>0</v>
      </c>
      <c r="AH8" s="4"/>
      <c r="AI8" s="6">
        <f t="shared" si="10"/>
        <v>0</v>
      </c>
      <c r="AJ8" s="4"/>
      <c r="AK8" s="6">
        <f t="shared" si="11"/>
        <v>0</v>
      </c>
      <c r="AL8" s="4"/>
      <c r="AM8" s="6">
        <f t="shared" si="12"/>
        <v>0</v>
      </c>
      <c r="AN8" s="4"/>
      <c r="AO8" s="4"/>
      <c r="AP8" s="6">
        <f t="shared" si="13"/>
        <v>0</v>
      </c>
      <c r="AQ8" s="4">
        <f t="shared" si="14"/>
        <v>1</v>
      </c>
    </row>
    <row r="9" spans="1:43" s="1" customFormat="1" x14ac:dyDescent="0.3">
      <c r="A9" s="3" t="s">
        <v>35</v>
      </c>
      <c r="B9" s="3">
        <f>SUM(B10:B11)/1</f>
        <v>0</v>
      </c>
      <c r="C9" s="3">
        <f>SUM(C10:C11)/1</f>
        <v>0</v>
      </c>
      <c r="D9" s="3">
        <f>SUM(D10:D11)/1</f>
        <v>0</v>
      </c>
      <c r="E9" s="3">
        <f>SUM(E10:E11)/1</f>
        <v>2</v>
      </c>
      <c r="F9" s="7">
        <f t="shared" si="0"/>
        <v>2</v>
      </c>
      <c r="G9" s="3">
        <f>SUM(G10:G11)/1</f>
        <v>0</v>
      </c>
      <c r="H9" s="3">
        <f>SUM(H10:H11)/1</f>
        <v>0</v>
      </c>
      <c r="I9" s="3">
        <f>SUM(I10:I11)/1</f>
        <v>0</v>
      </c>
      <c r="J9" s="7">
        <f t="shared" si="1"/>
        <v>0</v>
      </c>
      <c r="K9" s="3">
        <f>SUM(K10:K11)/1</f>
        <v>0</v>
      </c>
      <c r="L9" s="3">
        <f>SUM(L10:L11)/1</f>
        <v>0</v>
      </c>
      <c r="M9" s="3">
        <f>SUM(M10:M11)/1</f>
        <v>0</v>
      </c>
      <c r="N9" s="7">
        <f t="shared" si="2"/>
        <v>0</v>
      </c>
      <c r="O9" s="3">
        <f>SUM(O10:O11)/1</f>
        <v>0</v>
      </c>
      <c r="P9" s="7">
        <f t="shared" si="3"/>
        <v>0</v>
      </c>
      <c r="Q9" s="3">
        <f>SUM(Q10:Q11)/1</f>
        <v>0</v>
      </c>
      <c r="R9" s="3">
        <f>SUM(R10:R11)/1</f>
        <v>0</v>
      </c>
      <c r="S9" s="3">
        <f>SUM(S10:S11)/1</f>
        <v>0</v>
      </c>
      <c r="T9" s="7">
        <f t="shared" si="4"/>
        <v>0</v>
      </c>
      <c r="U9" s="3">
        <f>SUM(U10:U11)/1</f>
        <v>0</v>
      </c>
      <c r="V9" s="3">
        <f>SUM(V10:V11)/1</f>
        <v>0</v>
      </c>
      <c r="W9" s="3">
        <f>SUM(W10:W11)/1</f>
        <v>0</v>
      </c>
      <c r="X9" s="7">
        <f t="shared" si="5"/>
        <v>0</v>
      </c>
      <c r="Y9" s="3">
        <f>SUM(Y10:Y11)/1</f>
        <v>0</v>
      </c>
      <c r="Z9" s="3">
        <f>SUM(Z10:Z11)/1</f>
        <v>0</v>
      </c>
      <c r="AA9" s="7">
        <f t="shared" si="6"/>
        <v>0</v>
      </c>
      <c r="AB9" s="3">
        <f>SUM(AB10:AB11)/1</f>
        <v>1</v>
      </c>
      <c r="AC9" s="7">
        <f t="shared" si="7"/>
        <v>1</v>
      </c>
      <c r="AD9" s="3">
        <f>SUM(AD10:AD11)/1</f>
        <v>1</v>
      </c>
      <c r="AE9" s="7">
        <f t="shared" si="8"/>
        <v>1</v>
      </c>
      <c r="AF9" s="3">
        <f>SUM(AF10:AF11)/1</f>
        <v>0</v>
      </c>
      <c r="AG9" s="7">
        <f t="shared" si="9"/>
        <v>0</v>
      </c>
      <c r="AH9" s="3">
        <f>SUM(AH10:AH11)/1</f>
        <v>0</v>
      </c>
      <c r="AI9" s="7">
        <f t="shared" si="10"/>
        <v>0</v>
      </c>
      <c r="AJ9" s="3">
        <f>SUM(AJ10:AJ11)/1</f>
        <v>0</v>
      </c>
      <c r="AK9" s="7">
        <f t="shared" si="11"/>
        <v>0</v>
      </c>
      <c r="AL9" s="3">
        <f>SUM(AL10:AL11)/1</f>
        <v>0</v>
      </c>
      <c r="AM9" s="7">
        <f t="shared" si="12"/>
        <v>0</v>
      </c>
      <c r="AN9" s="3">
        <f>SUM(AN10:AN11)/1</f>
        <v>0</v>
      </c>
      <c r="AO9" s="3">
        <f>SUM(AO10:AO11)/1</f>
        <v>0</v>
      </c>
      <c r="AP9" s="7">
        <f t="shared" si="13"/>
        <v>0</v>
      </c>
      <c r="AQ9" s="3">
        <f t="shared" si="14"/>
        <v>4</v>
      </c>
    </row>
    <row r="10" spans="1:43" x14ac:dyDescent="0.3">
      <c r="A10" s="4">
        <v>1608</v>
      </c>
      <c r="B10" s="4"/>
      <c r="C10" s="4"/>
      <c r="D10" s="4"/>
      <c r="E10" s="4">
        <v>1</v>
      </c>
      <c r="F10" s="6">
        <f t="shared" si="0"/>
        <v>1</v>
      </c>
      <c r="G10" s="4"/>
      <c r="H10" s="4"/>
      <c r="I10" s="4"/>
      <c r="J10" s="6">
        <f t="shared" si="1"/>
        <v>0</v>
      </c>
      <c r="K10" s="4"/>
      <c r="L10" s="4"/>
      <c r="M10" s="4"/>
      <c r="N10" s="6">
        <f t="shared" si="2"/>
        <v>0</v>
      </c>
      <c r="O10" s="4"/>
      <c r="P10" s="6">
        <f t="shared" si="3"/>
        <v>0</v>
      </c>
      <c r="Q10" s="4"/>
      <c r="R10" s="4"/>
      <c r="S10" s="4"/>
      <c r="T10" s="6">
        <f t="shared" si="4"/>
        <v>0</v>
      </c>
      <c r="U10" s="4"/>
      <c r="V10" s="4"/>
      <c r="W10" s="4"/>
      <c r="X10" s="6">
        <f t="shared" si="5"/>
        <v>0</v>
      </c>
      <c r="Y10" s="4"/>
      <c r="Z10" s="4"/>
      <c r="AA10" s="6">
        <f t="shared" si="6"/>
        <v>0</v>
      </c>
      <c r="AB10" s="4"/>
      <c r="AC10" s="6">
        <f t="shared" si="7"/>
        <v>0</v>
      </c>
      <c r="AD10" s="4">
        <v>1</v>
      </c>
      <c r="AE10" s="6">
        <f t="shared" si="8"/>
        <v>1</v>
      </c>
      <c r="AF10" s="4"/>
      <c r="AG10" s="6">
        <f t="shared" si="9"/>
        <v>0</v>
      </c>
      <c r="AH10" s="4"/>
      <c r="AI10" s="6">
        <f t="shared" si="10"/>
        <v>0</v>
      </c>
      <c r="AJ10" s="4"/>
      <c r="AK10" s="6">
        <f t="shared" si="11"/>
        <v>0</v>
      </c>
      <c r="AL10" s="4"/>
      <c r="AM10" s="6">
        <f t="shared" si="12"/>
        <v>0</v>
      </c>
      <c r="AN10" s="4"/>
      <c r="AO10" s="4"/>
      <c r="AP10" s="6">
        <f t="shared" si="13"/>
        <v>0</v>
      </c>
      <c r="AQ10" s="4">
        <f t="shared" si="14"/>
        <v>2</v>
      </c>
    </row>
    <row r="11" spans="1:43" x14ac:dyDescent="0.3">
      <c r="A11" s="4">
        <v>1609</v>
      </c>
      <c r="B11" s="4"/>
      <c r="C11" s="4"/>
      <c r="D11" s="4"/>
      <c r="E11" s="4">
        <v>1</v>
      </c>
      <c r="F11" s="6">
        <f t="shared" si="0"/>
        <v>1</v>
      </c>
      <c r="G11" s="4"/>
      <c r="H11" s="4"/>
      <c r="I11" s="4"/>
      <c r="J11" s="6">
        <f t="shared" si="1"/>
        <v>0</v>
      </c>
      <c r="K11" s="4"/>
      <c r="L11" s="4"/>
      <c r="M11" s="4"/>
      <c r="N11" s="6">
        <f t="shared" si="2"/>
        <v>0</v>
      </c>
      <c r="O11" s="4"/>
      <c r="P11" s="6">
        <f t="shared" si="3"/>
        <v>0</v>
      </c>
      <c r="Q11" s="4"/>
      <c r="R11" s="4"/>
      <c r="S11" s="4"/>
      <c r="T11" s="6">
        <f t="shared" si="4"/>
        <v>0</v>
      </c>
      <c r="U11" s="4"/>
      <c r="V11" s="4"/>
      <c r="W11" s="4"/>
      <c r="X11" s="6">
        <f t="shared" si="5"/>
        <v>0</v>
      </c>
      <c r="Y11" s="4"/>
      <c r="Z11" s="4"/>
      <c r="AA11" s="6">
        <f t="shared" si="6"/>
        <v>0</v>
      </c>
      <c r="AB11" s="4">
        <v>1</v>
      </c>
      <c r="AC11" s="6">
        <f t="shared" si="7"/>
        <v>1</v>
      </c>
      <c r="AD11" s="4"/>
      <c r="AE11" s="6">
        <f t="shared" si="8"/>
        <v>0</v>
      </c>
      <c r="AF11" s="4"/>
      <c r="AG11" s="6">
        <f t="shared" si="9"/>
        <v>0</v>
      </c>
      <c r="AH11" s="4"/>
      <c r="AI11" s="6">
        <f t="shared" si="10"/>
        <v>0</v>
      </c>
      <c r="AJ11" s="4"/>
      <c r="AK11" s="6">
        <f t="shared" si="11"/>
        <v>0</v>
      </c>
      <c r="AL11" s="4"/>
      <c r="AM11" s="6">
        <f t="shared" si="12"/>
        <v>0</v>
      </c>
      <c r="AN11" s="4"/>
      <c r="AO11" s="4"/>
      <c r="AP11" s="6">
        <f t="shared" si="13"/>
        <v>0</v>
      </c>
      <c r="AQ11" s="4">
        <f t="shared" si="14"/>
        <v>2</v>
      </c>
    </row>
    <row r="12" spans="1:43" s="1" customFormat="1" x14ac:dyDescent="0.3">
      <c r="A12" s="3" t="s">
        <v>36</v>
      </c>
      <c r="B12" s="3">
        <f>SUM(B5:B11)/2</f>
        <v>0</v>
      </c>
      <c r="C12" s="3">
        <f>SUM(C5:C11)/2</f>
        <v>0</v>
      </c>
      <c r="D12" s="3">
        <f>SUM(D5:D11)/2</f>
        <v>0</v>
      </c>
      <c r="E12" s="3">
        <f>SUM(E5:E11)/2</f>
        <v>3</v>
      </c>
      <c r="F12" s="7">
        <f t="shared" si="0"/>
        <v>3</v>
      </c>
      <c r="G12" s="3">
        <f>SUM(G5:G11)/2</f>
        <v>0</v>
      </c>
      <c r="H12" s="3">
        <f>SUM(H5:H11)/2</f>
        <v>0</v>
      </c>
      <c r="I12" s="3">
        <f>SUM(I5:I11)/2</f>
        <v>0</v>
      </c>
      <c r="J12" s="7">
        <f t="shared" si="1"/>
        <v>0</v>
      </c>
      <c r="K12" s="3">
        <f>SUM(K5:K11)/2</f>
        <v>0</v>
      </c>
      <c r="L12" s="3">
        <f>SUM(L5:L11)/2</f>
        <v>0</v>
      </c>
      <c r="M12" s="3">
        <f>SUM(M5:M11)/2</f>
        <v>0</v>
      </c>
      <c r="N12" s="7">
        <f t="shared" si="2"/>
        <v>0</v>
      </c>
      <c r="O12" s="3">
        <f>SUM(O5:O11)/2</f>
        <v>0</v>
      </c>
      <c r="P12" s="7">
        <f t="shared" si="3"/>
        <v>0</v>
      </c>
      <c r="Q12" s="3">
        <f>SUM(Q5:Q11)/2</f>
        <v>0</v>
      </c>
      <c r="R12" s="3">
        <f>SUM(R5:R11)/2</f>
        <v>0</v>
      </c>
      <c r="S12" s="3">
        <f>SUM(S5:S11)/2</f>
        <v>0</v>
      </c>
      <c r="T12" s="7">
        <f t="shared" si="4"/>
        <v>0</v>
      </c>
      <c r="U12" s="3">
        <f>SUM(U5:U11)/2</f>
        <v>0</v>
      </c>
      <c r="V12" s="3">
        <f>SUM(V5:V11)/2</f>
        <v>0</v>
      </c>
      <c r="W12" s="3">
        <f>SUM(W5:W11)/2</f>
        <v>0</v>
      </c>
      <c r="X12" s="7">
        <f t="shared" si="5"/>
        <v>0</v>
      </c>
      <c r="Y12" s="3">
        <f>SUM(Y5:Y11)/2</f>
        <v>1</v>
      </c>
      <c r="Z12" s="3">
        <f>SUM(Z5:Z11)/2</f>
        <v>0</v>
      </c>
      <c r="AA12" s="7">
        <f t="shared" si="6"/>
        <v>1</v>
      </c>
      <c r="AB12" s="3">
        <f>SUM(AB5:AB11)/2</f>
        <v>3</v>
      </c>
      <c r="AC12" s="7">
        <f t="shared" si="7"/>
        <v>3</v>
      </c>
      <c r="AD12" s="3">
        <f>SUM(AD5:AD11)/2</f>
        <v>1</v>
      </c>
      <c r="AE12" s="7">
        <f t="shared" si="8"/>
        <v>1</v>
      </c>
      <c r="AF12" s="3">
        <f>SUM(AF5:AF11)/2</f>
        <v>0</v>
      </c>
      <c r="AG12" s="7">
        <f t="shared" si="9"/>
        <v>0</v>
      </c>
      <c r="AH12" s="3">
        <f>SUM(AH5:AH11)/2</f>
        <v>0</v>
      </c>
      <c r="AI12" s="7">
        <f t="shared" si="10"/>
        <v>0</v>
      </c>
      <c r="AJ12" s="3">
        <f>SUM(AJ5:AJ11)/2</f>
        <v>0</v>
      </c>
      <c r="AK12" s="7">
        <f t="shared" si="11"/>
        <v>0</v>
      </c>
      <c r="AL12" s="3">
        <f>SUM(AL5:AL11)/2</f>
        <v>0</v>
      </c>
      <c r="AM12" s="7">
        <f t="shared" si="12"/>
        <v>0</v>
      </c>
      <c r="AN12" s="3">
        <f>SUM(AN5:AN11)/2</f>
        <v>0</v>
      </c>
      <c r="AO12" s="3">
        <f>SUM(AO5:AO11)/2</f>
        <v>0</v>
      </c>
      <c r="AP12" s="7">
        <f t="shared" si="13"/>
        <v>0</v>
      </c>
      <c r="AQ12" s="3">
        <f t="shared" si="14"/>
        <v>8</v>
      </c>
    </row>
    <row r="13" spans="1:43" s="1" customFormat="1" x14ac:dyDescent="0.3">
      <c r="A13" s="3">
        <v>2</v>
      </c>
      <c r="B13" s="4"/>
      <c r="C13" s="4"/>
      <c r="D13" s="4"/>
      <c r="E13" s="4"/>
      <c r="F13" s="6"/>
      <c r="G13" s="4"/>
      <c r="H13" s="4"/>
      <c r="I13" s="4"/>
      <c r="J13" s="6"/>
      <c r="K13" s="4"/>
      <c r="L13" s="4"/>
      <c r="M13" s="4"/>
      <c r="N13" s="6"/>
      <c r="O13" s="4"/>
      <c r="P13" s="6"/>
      <c r="Q13" s="4"/>
      <c r="R13" s="4"/>
      <c r="S13" s="4"/>
      <c r="T13" s="6"/>
      <c r="U13" s="4"/>
      <c r="V13" s="4"/>
      <c r="W13" s="4"/>
      <c r="X13" s="6"/>
      <c r="Y13" s="4"/>
      <c r="Z13" s="4"/>
      <c r="AA13" s="6"/>
      <c r="AB13" s="4"/>
      <c r="AC13" s="6"/>
      <c r="AD13" s="4"/>
      <c r="AE13" s="6"/>
      <c r="AF13" s="4"/>
      <c r="AG13" s="6"/>
      <c r="AH13" s="4"/>
      <c r="AI13" s="6"/>
      <c r="AJ13" s="4"/>
      <c r="AK13" s="6"/>
      <c r="AL13" s="4"/>
      <c r="AM13" s="6"/>
      <c r="AN13" s="4"/>
      <c r="AO13" s="4"/>
      <c r="AP13" s="6"/>
      <c r="AQ13" s="4"/>
    </row>
    <row r="14" spans="1:43" s="1" customFormat="1" x14ac:dyDescent="0.3">
      <c r="A14" s="3" t="s">
        <v>37</v>
      </c>
      <c r="B14" s="3">
        <f>SUM(B15:B17)/1</f>
        <v>0</v>
      </c>
      <c r="C14" s="3">
        <f>SUM(C15:C17)/1</f>
        <v>0</v>
      </c>
      <c r="D14" s="3">
        <f>SUM(D15:D17)/1</f>
        <v>0</v>
      </c>
      <c r="E14" s="3">
        <f>SUM(E15:E17)/1</f>
        <v>2</v>
      </c>
      <c r="F14" s="7">
        <f t="shared" ref="F14:F42" si="15">SUM(B14:E14)</f>
        <v>2</v>
      </c>
      <c r="G14" s="3">
        <f>SUM(G15:G17)/1</f>
        <v>0</v>
      </c>
      <c r="H14" s="3">
        <f>SUM(H15:H17)/1</f>
        <v>0</v>
      </c>
      <c r="I14" s="3">
        <f>SUM(I15:I17)/1</f>
        <v>0</v>
      </c>
      <c r="J14" s="7">
        <f t="shared" ref="J14:J42" si="16">SUM(G14:I14)</f>
        <v>0</v>
      </c>
      <c r="K14" s="3">
        <f>SUM(K15:K17)/1</f>
        <v>0</v>
      </c>
      <c r="L14" s="3">
        <f>SUM(L15:L17)/1</f>
        <v>0</v>
      </c>
      <c r="M14" s="3">
        <f>SUM(M15:M17)/1</f>
        <v>0</v>
      </c>
      <c r="N14" s="7">
        <f t="shared" ref="N14:N42" si="17">SUM(K14:M14)</f>
        <v>0</v>
      </c>
      <c r="O14" s="3">
        <f>SUM(O15:O17)/1</f>
        <v>0</v>
      </c>
      <c r="P14" s="7">
        <f t="shared" ref="P14:P42" si="18">SUM(O14:O14)</f>
        <v>0</v>
      </c>
      <c r="Q14" s="3">
        <f>SUM(Q15:Q17)/1</f>
        <v>1</v>
      </c>
      <c r="R14" s="3">
        <f>SUM(R15:R17)/1</f>
        <v>0</v>
      </c>
      <c r="S14" s="3">
        <f>SUM(S15:S17)/1</f>
        <v>0</v>
      </c>
      <c r="T14" s="7">
        <f t="shared" ref="T14:T42" si="19">SUM(Q14:S14)</f>
        <v>1</v>
      </c>
      <c r="U14" s="3">
        <f>SUM(U15:U17)/1</f>
        <v>0</v>
      </c>
      <c r="V14" s="3">
        <f>SUM(V15:V17)/1</f>
        <v>0</v>
      </c>
      <c r="W14" s="3">
        <f>SUM(W15:W17)/1</f>
        <v>0</v>
      </c>
      <c r="X14" s="7">
        <f t="shared" ref="X14:X42" si="20">SUM(U14:W14)</f>
        <v>0</v>
      </c>
      <c r="Y14" s="3">
        <f>SUM(Y15:Y17)/1</f>
        <v>0</v>
      </c>
      <c r="Z14" s="3">
        <f>SUM(Z15:Z17)/1</f>
        <v>0</v>
      </c>
      <c r="AA14" s="7">
        <f t="shared" ref="AA14:AA42" si="21">SUM(Y14:Z14)</f>
        <v>0</v>
      </c>
      <c r="AB14" s="3">
        <f>SUM(AB15:AB17)/1</f>
        <v>0</v>
      </c>
      <c r="AC14" s="7">
        <f t="shared" ref="AC14:AC42" si="22">SUM(AB14:AB14)</f>
        <v>0</v>
      </c>
      <c r="AD14" s="3">
        <f>SUM(AD15:AD17)/1</f>
        <v>0</v>
      </c>
      <c r="AE14" s="7">
        <f t="shared" ref="AE14:AE42" si="23">SUM(AD14:AD14)</f>
        <v>0</v>
      </c>
      <c r="AF14" s="3">
        <f>SUM(AF15:AF17)/1</f>
        <v>0</v>
      </c>
      <c r="AG14" s="7">
        <f t="shared" ref="AG14:AG42" si="24">SUM(AF14:AF14)</f>
        <v>0</v>
      </c>
      <c r="AH14" s="3">
        <f>SUM(AH15:AH17)/1</f>
        <v>0</v>
      </c>
      <c r="AI14" s="7">
        <f t="shared" ref="AI14:AI42" si="25">SUM(AH14:AH14)</f>
        <v>0</v>
      </c>
      <c r="AJ14" s="3">
        <f>SUM(AJ15:AJ17)/1</f>
        <v>1</v>
      </c>
      <c r="AK14" s="7">
        <f t="shared" ref="AK14:AK42" si="26">SUM(AJ14:AJ14)</f>
        <v>1</v>
      </c>
      <c r="AL14" s="3">
        <f>SUM(AL15:AL17)/1</f>
        <v>0</v>
      </c>
      <c r="AM14" s="7">
        <f t="shared" ref="AM14:AM42" si="27">SUM(AL14:AL14)</f>
        <v>0</v>
      </c>
      <c r="AN14" s="3">
        <f>SUM(AN15:AN17)/1</f>
        <v>0</v>
      </c>
      <c r="AO14" s="3">
        <f>SUM(AO15:AO17)/1</f>
        <v>0</v>
      </c>
      <c r="AP14" s="7">
        <f t="shared" ref="AP14:AP42" si="28">SUM(AN14:AO14)</f>
        <v>0</v>
      </c>
      <c r="AQ14" s="3">
        <f t="shared" ref="AQ14:AQ42" si="29">SUM(B14:AP14)/2</f>
        <v>4</v>
      </c>
    </row>
    <row r="15" spans="1:43" x14ac:dyDescent="0.3">
      <c r="A15" s="4">
        <v>1601</v>
      </c>
      <c r="B15" s="4"/>
      <c r="C15" s="4"/>
      <c r="D15" s="4"/>
      <c r="E15" s="4">
        <v>1</v>
      </c>
      <c r="F15" s="6">
        <f t="shared" si="15"/>
        <v>1</v>
      </c>
      <c r="G15" s="4"/>
      <c r="H15" s="4"/>
      <c r="I15" s="4"/>
      <c r="J15" s="6">
        <f t="shared" si="16"/>
        <v>0</v>
      </c>
      <c r="K15" s="4"/>
      <c r="L15" s="4"/>
      <c r="M15" s="4"/>
      <c r="N15" s="6">
        <f t="shared" si="17"/>
        <v>0</v>
      </c>
      <c r="O15" s="4"/>
      <c r="P15" s="6">
        <f t="shared" si="18"/>
        <v>0</v>
      </c>
      <c r="Q15" s="4"/>
      <c r="R15" s="4"/>
      <c r="S15" s="4"/>
      <c r="T15" s="6">
        <f t="shared" si="19"/>
        <v>0</v>
      </c>
      <c r="U15" s="4"/>
      <c r="V15" s="4"/>
      <c r="W15" s="4"/>
      <c r="X15" s="6">
        <f t="shared" si="20"/>
        <v>0</v>
      </c>
      <c r="Y15" s="4"/>
      <c r="Z15" s="4"/>
      <c r="AA15" s="6">
        <f t="shared" si="21"/>
        <v>0</v>
      </c>
      <c r="AB15" s="4"/>
      <c r="AC15" s="6">
        <f t="shared" si="22"/>
        <v>0</v>
      </c>
      <c r="AD15" s="4"/>
      <c r="AE15" s="6">
        <f t="shared" si="23"/>
        <v>0</v>
      </c>
      <c r="AF15" s="4"/>
      <c r="AG15" s="6">
        <f t="shared" si="24"/>
        <v>0</v>
      </c>
      <c r="AH15" s="4"/>
      <c r="AI15" s="6">
        <f t="shared" si="25"/>
        <v>0</v>
      </c>
      <c r="AJ15" s="4"/>
      <c r="AK15" s="6">
        <f t="shared" si="26"/>
        <v>0</v>
      </c>
      <c r="AL15" s="4"/>
      <c r="AM15" s="6">
        <f t="shared" si="27"/>
        <v>0</v>
      </c>
      <c r="AN15" s="4"/>
      <c r="AO15" s="4"/>
      <c r="AP15" s="6">
        <f t="shared" si="28"/>
        <v>0</v>
      </c>
      <c r="AQ15" s="4">
        <f t="shared" si="29"/>
        <v>1</v>
      </c>
    </row>
    <row r="16" spans="1:43" x14ac:dyDescent="0.3">
      <c r="A16" s="4">
        <v>1608</v>
      </c>
      <c r="B16" s="4"/>
      <c r="C16" s="4"/>
      <c r="D16" s="4"/>
      <c r="E16" s="4"/>
      <c r="F16" s="6">
        <f t="shared" si="15"/>
        <v>0</v>
      </c>
      <c r="G16" s="4"/>
      <c r="H16" s="4"/>
      <c r="I16" s="4"/>
      <c r="J16" s="6">
        <f t="shared" si="16"/>
        <v>0</v>
      </c>
      <c r="K16" s="4"/>
      <c r="L16" s="4"/>
      <c r="M16" s="4"/>
      <c r="N16" s="6">
        <f t="shared" si="17"/>
        <v>0</v>
      </c>
      <c r="O16" s="4"/>
      <c r="P16" s="6">
        <f t="shared" si="18"/>
        <v>0</v>
      </c>
      <c r="Q16" s="4">
        <v>1</v>
      </c>
      <c r="R16" s="4"/>
      <c r="S16" s="4"/>
      <c r="T16" s="6">
        <f t="shared" si="19"/>
        <v>1</v>
      </c>
      <c r="U16" s="4"/>
      <c r="V16" s="4"/>
      <c r="W16" s="4"/>
      <c r="X16" s="6">
        <f t="shared" si="20"/>
        <v>0</v>
      </c>
      <c r="Y16" s="4"/>
      <c r="Z16" s="4"/>
      <c r="AA16" s="6">
        <f t="shared" si="21"/>
        <v>0</v>
      </c>
      <c r="AB16" s="4"/>
      <c r="AC16" s="6">
        <f t="shared" si="22"/>
        <v>0</v>
      </c>
      <c r="AD16" s="4"/>
      <c r="AE16" s="6">
        <f t="shared" si="23"/>
        <v>0</v>
      </c>
      <c r="AF16" s="4"/>
      <c r="AG16" s="6">
        <f t="shared" si="24"/>
        <v>0</v>
      </c>
      <c r="AH16" s="4"/>
      <c r="AI16" s="6">
        <f t="shared" si="25"/>
        <v>0</v>
      </c>
      <c r="AJ16" s="4">
        <v>1</v>
      </c>
      <c r="AK16" s="6">
        <f t="shared" si="26"/>
        <v>1</v>
      </c>
      <c r="AL16" s="4"/>
      <c r="AM16" s="6">
        <f t="shared" si="27"/>
        <v>0</v>
      </c>
      <c r="AN16" s="4"/>
      <c r="AO16" s="4"/>
      <c r="AP16" s="6">
        <f t="shared" si="28"/>
        <v>0</v>
      </c>
      <c r="AQ16" s="4">
        <f t="shared" si="29"/>
        <v>2</v>
      </c>
    </row>
    <row r="17" spans="1:43" x14ac:dyDescent="0.3">
      <c r="A17" s="4">
        <v>1609</v>
      </c>
      <c r="B17" s="4"/>
      <c r="C17" s="4"/>
      <c r="D17" s="4"/>
      <c r="E17" s="4">
        <v>1</v>
      </c>
      <c r="F17" s="6">
        <f t="shared" si="15"/>
        <v>1</v>
      </c>
      <c r="G17" s="4"/>
      <c r="H17" s="4"/>
      <c r="I17" s="4"/>
      <c r="J17" s="6">
        <f t="shared" si="16"/>
        <v>0</v>
      </c>
      <c r="K17" s="4"/>
      <c r="L17" s="4"/>
      <c r="M17" s="4"/>
      <c r="N17" s="6">
        <f t="shared" si="17"/>
        <v>0</v>
      </c>
      <c r="O17" s="4"/>
      <c r="P17" s="6">
        <f t="shared" si="18"/>
        <v>0</v>
      </c>
      <c r="Q17" s="4"/>
      <c r="R17" s="4"/>
      <c r="S17" s="4"/>
      <c r="T17" s="6">
        <f t="shared" si="19"/>
        <v>0</v>
      </c>
      <c r="U17" s="4"/>
      <c r="V17" s="4"/>
      <c r="W17" s="4"/>
      <c r="X17" s="6">
        <f t="shared" si="20"/>
        <v>0</v>
      </c>
      <c r="Y17" s="4"/>
      <c r="Z17" s="4"/>
      <c r="AA17" s="6">
        <f t="shared" si="21"/>
        <v>0</v>
      </c>
      <c r="AB17" s="4"/>
      <c r="AC17" s="6">
        <f t="shared" si="22"/>
        <v>0</v>
      </c>
      <c r="AD17" s="4"/>
      <c r="AE17" s="6">
        <f t="shared" si="23"/>
        <v>0</v>
      </c>
      <c r="AF17" s="4"/>
      <c r="AG17" s="6">
        <f t="shared" si="24"/>
        <v>0</v>
      </c>
      <c r="AH17" s="4"/>
      <c r="AI17" s="6">
        <f t="shared" si="25"/>
        <v>0</v>
      </c>
      <c r="AJ17" s="4"/>
      <c r="AK17" s="6">
        <f t="shared" si="26"/>
        <v>0</v>
      </c>
      <c r="AL17" s="4"/>
      <c r="AM17" s="6">
        <f t="shared" si="27"/>
        <v>0</v>
      </c>
      <c r="AN17" s="4"/>
      <c r="AO17" s="4"/>
      <c r="AP17" s="6">
        <f t="shared" si="28"/>
        <v>0</v>
      </c>
      <c r="AQ17" s="4">
        <f t="shared" si="29"/>
        <v>1</v>
      </c>
    </row>
    <row r="18" spans="1:43" s="1" customFormat="1" x14ac:dyDescent="0.3">
      <c r="A18" s="3" t="s">
        <v>38</v>
      </c>
      <c r="B18" s="3">
        <f>SUM(B19:B22)/1</f>
        <v>0</v>
      </c>
      <c r="C18" s="3">
        <f>SUM(C19:C22)/1</f>
        <v>0</v>
      </c>
      <c r="D18" s="3">
        <f>SUM(D19:D22)/1</f>
        <v>0</v>
      </c>
      <c r="E18" s="3">
        <f>SUM(E19:E22)/1</f>
        <v>3</v>
      </c>
      <c r="F18" s="7">
        <f t="shared" si="15"/>
        <v>3</v>
      </c>
      <c r="G18" s="3">
        <f>SUM(G19:G22)/1</f>
        <v>0</v>
      </c>
      <c r="H18" s="3">
        <f>SUM(H19:H22)/1</f>
        <v>0</v>
      </c>
      <c r="I18" s="3">
        <f>SUM(I19:I22)/1</f>
        <v>0</v>
      </c>
      <c r="J18" s="7">
        <f t="shared" si="16"/>
        <v>0</v>
      </c>
      <c r="K18" s="3">
        <f>SUM(K19:K22)/1</f>
        <v>0</v>
      </c>
      <c r="L18" s="3">
        <f>SUM(L19:L22)/1</f>
        <v>0</v>
      </c>
      <c r="M18" s="3">
        <f>SUM(M19:M22)/1</f>
        <v>0</v>
      </c>
      <c r="N18" s="7">
        <f t="shared" si="17"/>
        <v>0</v>
      </c>
      <c r="O18" s="3">
        <f>SUM(O19:O22)/1</f>
        <v>0</v>
      </c>
      <c r="P18" s="7">
        <f t="shared" si="18"/>
        <v>0</v>
      </c>
      <c r="Q18" s="3">
        <f>SUM(Q19:Q22)/1</f>
        <v>0</v>
      </c>
      <c r="R18" s="3">
        <f>SUM(R19:R22)/1</f>
        <v>1</v>
      </c>
      <c r="S18" s="3">
        <f>SUM(S19:S22)/1</f>
        <v>0</v>
      </c>
      <c r="T18" s="7">
        <f t="shared" si="19"/>
        <v>1</v>
      </c>
      <c r="U18" s="3">
        <f>SUM(U19:U22)/1</f>
        <v>0</v>
      </c>
      <c r="V18" s="3">
        <f>SUM(V19:V22)/1</f>
        <v>0</v>
      </c>
      <c r="W18" s="3">
        <f>SUM(W19:W22)/1</f>
        <v>0</v>
      </c>
      <c r="X18" s="7">
        <f t="shared" si="20"/>
        <v>0</v>
      </c>
      <c r="Y18" s="3">
        <f>SUM(Y19:Y22)/1</f>
        <v>0</v>
      </c>
      <c r="Z18" s="3">
        <f>SUM(Z19:Z22)/1</f>
        <v>1</v>
      </c>
      <c r="AA18" s="7">
        <f t="shared" si="21"/>
        <v>1</v>
      </c>
      <c r="AB18" s="3">
        <f>SUM(AB19:AB22)/1</f>
        <v>0</v>
      </c>
      <c r="AC18" s="7">
        <f t="shared" si="22"/>
        <v>0</v>
      </c>
      <c r="AD18" s="3">
        <f>SUM(AD19:AD22)/1</f>
        <v>0</v>
      </c>
      <c r="AE18" s="7">
        <f t="shared" si="23"/>
        <v>0</v>
      </c>
      <c r="AF18" s="3">
        <f>SUM(AF19:AF22)/1</f>
        <v>0</v>
      </c>
      <c r="AG18" s="7">
        <f t="shared" si="24"/>
        <v>0</v>
      </c>
      <c r="AH18" s="3">
        <f>SUM(AH19:AH22)/1</f>
        <v>0</v>
      </c>
      <c r="AI18" s="7">
        <f t="shared" si="25"/>
        <v>0</v>
      </c>
      <c r="AJ18" s="3">
        <f>SUM(AJ19:AJ22)/1</f>
        <v>2</v>
      </c>
      <c r="AK18" s="7">
        <f t="shared" si="26"/>
        <v>2</v>
      </c>
      <c r="AL18" s="3">
        <f>SUM(AL19:AL22)/1</f>
        <v>0</v>
      </c>
      <c r="AM18" s="7">
        <f t="shared" si="27"/>
        <v>0</v>
      </c>
      <c r="AN18" s="3">
        <f>SUM(AN19:AN22)/1</f>
        <v>0</v>
      </c>
      <c r="AO18" s="3">
        <f>SUM(AO19:AO22)/1</f>
        <v>0</v>
      </c>
      <c r="AP18" s="7">
        <f t="shared" si="28"/>
        <v>0</v>
      </c>
      <c r="AQ18" s="3">
        <f t="shared" si="29"/>
        <v>7</v>
      </c>
    </row>
    <row r="19" spans="1:43" x14ac:dyDescent="0.3">
      <c r="A19" s="4">
        <v>1604</v>
      </c>
      <c r="B19" s="4"/>
      <c r="C19" s="4"/>
      <c r="D19" s="4"/>
      <c r="E19" s="4"/>
      <c r="F19" s="6">
        <f t="shared" si="15"/>
        <v>0</v>
      </c>
      <c r="G19" s="4"/>
      <c r="H19" s="4"/>
      <c r="I19" s="4"/>
      <c r="J19" s="6">
        <f t="shared" si="16"/>
        <v>0</v>
      </c>
      <c r="K19" s="4"/>
      <c r="L19" s="4"/>
      <c r="M19" s="4"/>
      <c r="N19" s="6">
        <f t="shared" si="17"/>
        <v>0</v>
      </c>
      <c r="O19" s="4"/>
      <c r="P19" s="6">
        <f t="shared" si="18"/>
        <v>0</v>
      </c>
      <c r="Q19" s="4"/>
      <c r="R19" s="4"/>
      <c r="S19" s="4"/>
      <c r="T19" s="6">
        <f t="shared" si="19"/>
        <v>0</v>
      </c>
      <c r="U19" s="4"/>
      <c r="V19" s="4"/>
      <c r="W19" s="4"/>
      <c r="X19" s="6">
        <f t="shared" si="20"/>
        <v>0</v>
      </c>
      <c r="Y19" s="4"/>
      <c r="Z19" s="4"/>
      <c r="AA19" s="6">
        <f t="shared" si="21"/>
        <v>0</v>
      </c>
      <c r="AB19" s="4"/>
      <c r="AC19" s="6">
        <f t="shared" si="22"/>
        <v>0</v>
      </c>
      <c r="AD19" s="4"/>
      <c r="AE19" s="6">
        <f t="shared" si="23"/>
        <v>0</v>
      </c>
      <c r="AF19" s="4"/>
      <c r="AG19" s="6">
        <f t="shared" si="24"/>
        <v>0</v>
      </c>
      <c r="AH19" s="4"/>
      <c r="AI19" s="6">
        <f t="shared" si="25"/>
        <v>0</v>
      </c>
      <c r="AJ19" s="4"/>
      <c r="AK19" s="6">
        <f t="shared" si="26"/>
        <v>0</v>
      </c>
      <c r="AL19" s="4"/>
      <c r="AM19" s="6">
        <f t="shared" si="27"/>
        <v>0</v>
      </c>
      <c r="AN19" s="4"/>
      <c r="AO19" s="4"/>
      <c r="AP19" s="6">
        <f t="shared" si="28"/>
        <v>0</v>
      </c>
      <c r="AQ19" s="4">
        <f t="shared" si="29"/>
        <v>0</v>
      </c>
    </row>
    <row r="20" spans="1:43" x14ac:dyDescent="0.3">
      <c r="A20" s="4">
        <v>1607</v>
      </c>
      <c r="B20" s="4"/>
      <c r="C20" s="4"/>
      <c r="D20" s="4"/>
      <c r="E20" s="4">
        <v>1</v>
      </c>
      <c r="F20" s="6">
        <f t="shared" si="15"/>
        <v>1</v>
      </c>
      <c r="G20" s="4"/>
      <c r="H20" s="4"/>
      <c r="I20" s="4"/>
      <c r="J20" s="6">
        <f t="shared" si="16"/>
        <v>0</v>
      </c>
      <c r="K20" s="4"/>
      <c r="L20" s="4"/>
      <c r="M20" s="4"/>
      <c r="N20" s="6">
        <f t="shared" si="17"/>
        <v>0</v>
      </c>
      <c r="O20" s="4"/>
      <c r="P20" s="6">
        <f t="shared" si="18"/>
        <v>0</v>
      </c>
      <c r="Q20" s="4"/>
      <c r="R20" s="4"/>
      <c r="S20" s="4"/>
      <c r="T20" s="6">
        <f t="shared" si="19"/>
        <v>0</v>
      </c>
      <c r="U20" s="4"/>
      <c r="V20" s="4"/>
      <c r="W20" s="4"/>
      <c r="X20" s="6">
        <f t="shared" si="20"/>
        <v>0</v>
      </c>
      <c r="Y20" s="4"/>
      <c r="Z20" s="4"/>
      <c r="AA20" s="6">
        <f t="shared" si="21"/>
        <v>0</v>
      </c>
      <c r="AB20" s="4"/>
      <c r="AC20" s="6">
        <f t="shared" si="22"/>
        <v>0</v>
      </c>
      <c r="AD20" s="4"/>
      <c r="AE20" s="6">
        <f t="shared" si="23"/>
        <v>0</v>
      </c>
      <c r="AF20" s="4"/>
      <c r="AG20" s="6">
        <f t="shared" si="24"/>
        <v>0</v>
      </c>
      <c r="AH20" s="4"/>
      <c r="AI20" s="6">
        <f t="shared" si="25"/>
        <v>0</v>
      </c>
      <c r="AJ20" s="4"/>
      <c r="AK20" s="6">
        <f t="shared" si="26"/>
        <v>0</v>
      </c>
      <c r="AL20" s="4"/>
      <c r="AM20" s="6">
        <f t="shared" si="27"/>
        <v>0</v>
      </c>
      <c r="AN20" s="4"/>
      <c r="AO20" s="4"/>
      <c r="AP20" s="6">
        <f t="shared" si="28"/>
        <v>0</v>
      </c>
      <c r="AQ20" s="4">
        <f t="shared" si="29"/>
        <v>1</v>
      </c>
    </row>
    <row r="21" spans="1:43" x14ac:dyDescent="0.3">
      <c r="A21" s="4">
        <v>1608</v>
      </c>
      <c r="B21" s="4"/>
      <c r="C21" s="4"/>
      <c r="D21" s="4"/>
      <c r="E21" s="4"/>
      <c r="F21" s="6">
        <f t="shared" si="15"/>
        <v>0</v>
      </c>
      <c r="G21" s="4"/>
      <c r="H21" s="4"/>
      <c r="I21" s="4"/>
      <c r="J21" s="6">
        <f t="shared" si="16"/>
        <v>0</v>
      </c>
      <c r="K21" s="4"/>
      <c r="L21" s="4"/>
      <c r="M21" s="4"/>
      <c r="N21" s="6">
        <f t="shared" si="17"/>
        <v>0</v>
      </c>
      <c r="O21" s="4"/>
      <c r="P21" s="6">
        <f t="shared" si="18"/>
        <v>0</v>
      </c>
      <c r="Q21" s="4"/>
      <c r="R21" s="4"/>
      <c r="S21" s="4"/>
      <c r="T21" s="6">
        <f t="shared" si="19"/>
        <v>0</v>
      </c>
      <c r="U21" s="4"/>
      <c r="V21" s="4"/>
      <c r="W21" s="4"/>
      <c r="X21" s="6">
        <f t="shared" si="20"/>
        <v>0</v>
      </c>
      <c r="Y21" s="4"/>
      <c r="Z21" s="4"/>
      <c r="AA21" s="6">
        <f t="shared" si="21"/>
        <v>0</v>
      </c>
      <c r="AB21" s="4"/>
      <c r="AC21" s="6">
        <f t="shared" si="22"/>
        <v>0</v>
      </c>
      <c r="AD21" s="4"/>
      <c r="AE21" s="6">
        <f t="shared" si="23"/>
        <v>0</v>
      </c>
      <c r="AF21" s="4"/>
      <c r="AG21" s="6">
        <f t="shared" si="24"/>
        <v>0</v>
      </c>
      <c r="AH21" s="4"/>
      <c r="AI21" s="6">
        <f t="shared" si="25"/>
        <v>0</v>
      </c>
      <c r="AJ21" s="4">
        <v>1</v>
      </c>
      <c r="AK21" s="6">
        <f t="shared" si="26"/>
        <v>1</v>
      </c>
      <c r="AL21" s="4"/>
      <c r="AM21" s="6">
        <f t="shared" si="27"/>
        <v>0</v>
      </c>
      <c r="AN21" s="4"/>
      <c r="AO21" s="4"/>
      <c r="AP21" s="6">
        <f t="shared" si="28"/>
        <v>0</v>
      </c>
      <c r="AQ21" s="4">
        <f t="shared" si="29"/>
        <v>1</v>
      </c>
    </row>
    <row r="22" spans="1:43" x14ac:dyDescent="0.3">
      <c r="A22" s="4">
        <v>1609</v>
      </c>
      <c r="B22" s="4"/>
      <c r="C22" s="4"/>
      <c r="D22" s="4"/>
      <c r="E22" s="4">
        <v>2</v>
      </c>
      <c r="F22" s="6">
        <f t="shared" si="15"/>
        <v>2</v>
      </c>
      <c r="G22" s="4"/>
      <c r="H22" s="4"/>
      <c r="I22" s="4"/>
      <c r="J22" s="6">
        <f t="shared" si="16"/>
        <v>0</v>
      </c>
      <c r="K22" s="4"/>
      <c r="L22" s="4"/>
      <c r="M22" s="4"/>
      <c r="N22" s="6">
        <f t="shared" si="17"/>
        <v>0</v>
      </c>
      <c r="O22" s="4"/>
      <c r="P22" s="6">
        <f t="shared" si="18"/>
        <v>0</v>
      </c>
      <c r="Q22" s="4"/>
      <c r="R22" s="4">
        <v>1</v>
      </c>
      <c r="S22" s="4"/>
      <c r="T22" s="6">
        <f t="shared" si="19"/>
        <v>1</v>
      </c>
      <c r="U22" s="4"/>
      <c r="V22" s="4"/>
      <c r="W22" s="4"/>
      <c r="X22" s="6">
        <f t="shared" si="20"/>
        <v>0</v>
      </c>
      <c r="Y22" s="4"/>
      <c r="Z22" s="4">
        <v>1</v>
      </c>
      <c r="AA22" s="6">
        <f t="shared" si="21"/>
        <v>1</v>
      </c>
      <c r="AB22" s="4"/>
      <c r="AC22" s="6">
        <f t="shared" si="22"/>
        <v>0</v>
      </c>
      <c r="AD22" s="4"/>
      <c r="AE22" s="6">
        <f t="shared" si="23"/>
        <v>0</v>
      </c>
      <c r="AF22" s="4"/>
      <c r="AG22" s="6">
        <f t="shared" si="24"/>
        <v>0</v>
      </c>
      <c r="AH22" s="4"/>
      <c r="AI22" s="6">
        <f t="shared" si="25"/>
        <v>0</v>
      </c>
      <c r="AJ22" s="4">
        <v>1</v>
      </c>
      <c r="AK22" s="6">
        <f t="shared" si="26"/>
        <v>1</v>
      </c>
      <c r="AL22" s="4"/>
      <c r="AM22" s="6">
        <f t="shared" si="27"/>
        <v>0</v>
      </c>
      <c r="AN22" s="4"/>
      <c r="AO22" s="4"/>
      <c r="AP22" s="6">
        <f t="shared" si="28"/>
        <v>0</v>
      </c>
      <c r="AQ22" s="4">
        <f t="shared" si="29"/>
        <v>5</v>
      </c>
    </row>
    <row r="23" spans="1:43" s="1" customFormat="1" x14ac:dyDescent="0.3">
      <c r="A23" s="3" t="s">
        <v>39</v>
      </c>
      <c r="B23" s="3">
        <f>SUM(B24:B26)/1</f>
        <v>0</v>
      </c>
      <c r="C23" s="3">
        <f>SUM(C24:C26)/1</f>
        <v>0</v>
      </c>
      <c r="D23" s="3">
        <f>SUM(D24:D26)/1</f>
        <v>1</v>
      </c>
      <c r="E23" s="3">
        <f>SUM(E24:E26)/1</f>
        <v>1</v>
      </c>
      <c r="F23" s="7">
        <f t="shared" si="15"/>
        <v>2</v>
      </c>
      <c r="G23" s="3">
        <f>SUM(G24:G26)/1</f>
        <v>0</v>
      </c>
      <c r="H23" s="3">
        <f>SUM(H24:H26)/1</f>
        <v>0</v>
      </c>
      <c r="I23" s="3">
        <f>SUM(I24:I26)/1</f>
        <v>0</v>
      </c>
      <c r="J23" s="7">
        <f t="shared" si="16"/>
        <v>0</v>
      </c>
      <c r="K23" s="3">
        <f>SUM(K24:K26)/1</f>
        <v>0</v>
      </c>
      <c r="L23" s="3">
        <f>SUM(L24:L26)/1</f>
        <v>0</v>
      </c>
      <c r="M23" s="3">
        <f>SUM(M24:M26)/1</f>
        <v>0</v>
      </c>
      <c r="N23" s="7">
        <f t="shared" si="17"/>
        <v>0</v>
      </c>
      <c r="O23" s="3">
        <f>SUM(O24:O26)/1</f>
        <v>0</v>
      </c>
      <c r="P23" s="7">
        <f t="shared" si="18"/>
        <v>0</v>
      </c>
      <c r="Q23" s="3">
        <f>SUM(Q24:Q26)/1</f>
        <v>0</v>
      </c>
      <c r="R23" s="3">
        <f>SUM(R24:R26)/1</f>
        <v>0</v>
      </c>
      <c r="S23" s="3">
        <f>SUM(S24:S26)/1</f>
        <v>1</v>
      </c>
      <c r="T23" s="7">
        <f t="shared" si="19"/>
        <v>1</v>
      </c>
      <c r="U23" s="3">
        <f>SUM(U24:U26)/1</f>
        <v>0</v>
      </c>
      <c r="V23" s="3">
        <f>SUM(V24:V26)/1</f>
        <v>0</v>
      </c>
      <c r="W23" s="3">
        <f>SUM(W24:W26)/1</f>
        <v>0</v>
      </c>
      <c r="X23" s="7">
        <f t="shared" si="20"/>
        <v>0</v>
      </c>
      <c r="Y23" s="3">
        <f>SUM(Y24:Y26)/1</f>
        <v>0</v>
      </c>
      <c r="Z23" s="3">
        <f>SUM(Z24:Z26)/1</f>
        <v>0</v>
      </c>
      <c r="AA23" s="7">
        <f t="shared" si="21"/>
        <v>0</v>
      </c>
      <c r="AB23" s="3">
        <f>SUM(AB24:AB26)/1</f>
        <v>0</v>
      </c>
      <c r="AC23" s="7">
        <f t="shared" si="22"/>
        <v>0</v>
      </c>
      <c r="AD23" s="3">
        <f>SUM(AD24:AD26)/1</f>
        <v>0</v>
      </c>
      <c r="AE23" s="7">
        <f t="shared" si="23"/>
        <v>0</v>
      </c>
      <c r="AF23" s="3">
        <f>SUM(AF24:AF26)/1</f>
        <v>1</v>
      </c>
      <c r="AG23" s="7">
        <f t="shared" si="24"/>
        <v>1</v>
      </c>
      <c r="AH23" s="3">
        <f>SUM(AH24:AH26)/1</f>
        <v>0</v>
      </c>
      <c r="AI23" s="7">
        <f t="shared" si="25"/>
        <v>0</v>
      </c>
      <c r="AJ23" s="3">
        <f>SUM(AJ24:AJ26)/1</f>
        <v>0</v>
      </c>
      <c r="AK23" s="7">
        <f t="shared" si="26"/>
        <v>0</v>
      </c>
      <c r="AL23" s="3">
        <f>SUM(AL24:AL26)/1</f>
        <v>0</v>
      </c>
      <c r="AM23" s="7">
        <f t="shared" si="27"/>
        <v>0</v>
      </c>
      <c r="AN23" s="3">
        <f>SUM(AN24:AN26)/1</f>
        <v>0</v>
      </c>
      <c r="AO23" s="3">
        <f>SUM(AO24:AO26)/1</f>
        <v>0</v>
      </c>
      <c r="AP23" s="7">
        <f t="shared" si="28"/>
        <v>0</v>
      </c>
      <c r="AQ23" s="3">
        <f t="shared" si="29"/>
        <v>4</v>
      </c>
    </row>
    <row r="24" spans="1:43" x14ac:dyDescent="0.3">
      <c r="A24" s="4">
        <v>1602</v>
      </c>
      <c r="B24" s="4"/>
      <c r="C24" s="4"/>
      <c r="D24" s="4"/>
      <c r="E24" s="4"/>
      <c r="F24" s="6">
        <f t="shared" si="15"/>
        <v>0</v>
      </c>
      <c r="G24" s="4"/>
      <c r="H24" s="4"/>
      <c r="I24" s="4"/>
      <c r="J24" s="6">
        <f t="shared" si="16"/>
        <v>0</v>
      </c>
      <c r="K24" s="4"/>
      <c r="L24" s="4"/>
      <c r="M24" s="4"/>
      <c r="N24" s="6">
        <f t="shared" si="17"/>
        <v>0</v>
      </c>
      <c r="O24" s="4"/>
      <c r="P24" s="6">
        <f t="shared" si="18"/>
        <v>0</v>
      </c>
      <c r="Q24" s="4"/>
      <c r="R24" s="4"/>
      <c r="S24" s="4"/>
      <c r="T24" s="6">
        <f t="shared" si="19"/>
        <v>0</v>
      </c>
      <c r="U24" s="4"/>
      <c r="V24" s="4"/>
      <c r="W24" s="4"/>
      <c r="X24" s="6">
        <f t="shared" si="20"/>
        <v>0</v>
      </c>
      <c r="Y24" s="4"/>
      <c r="Z24" s="4"/>
      <c r="AA24" s="6">
        <f t="shared" si="21"/>
        <v>0</v>
      </c>
      <c r="AB24" s="4"/>
      <c r="AC24" s="6">
        <f t="shared" si="22"/>
        <v>0</v>
      </c>
      <c r="AD24" s="4"/>
      <c r="AE24" s="6">
        <f t="shared" si="23"/>
        <v>0</v>
      </c>
      <c r="AF24" s="4"/>
      <c r="AG24" s="6">
        <f t="shared" si="24"/>
        <v>0</v>
      </c>
      <c r="AH24" s="4"/>
      <c r="AI24" s="6">
        <f t="shared" si="25"/>
        <v>0</v>
      </c>
      <c r="AJ24" s="4"/>
      <c r="AK24" s="6">
        <f t="shared" si="26"/>
        <v>0</v>
      </c>
      <c r="AL24" s="4"/>
      <c r="AM24" s="6">
        <f t="shared" si="27"/>
        <v>0</v>
      </c>
      <c r="AN24" s="4"/>
      <c r="AO24" s="4"/>
      <c r="AP24" s="6">
        <f t="shared" si="28"/>
        <v>0</v>
      </c>
      <c r="AQ24" s="4">
        <f t="shared" si="29"/>
        <v>0</v>
      </c>
    </row>
    <row r="25" spans="1:43" x14ac:dyDescent="0.3">
      <c r="A25" s="4">
        <v>1604</v>
      </c>
      <c r="B25" s="4"/>
      <c r="C25" s="4"/>
      <c r="D25" s="4">
        <v>1</v>
      </c>
      <c r="E25" s="4"/>
      <c r="F25" s="6">
        <f t="shared" si="15"/>
        <v>1</v>
      </c>
      <c r="G25" s="4"/>
      <c r="H25" s="4"/>
      <c r="I25" s="4"/>
      <c r="J25" s="6">
        <f t="shared" si="16"/>
        <v>0</v>
      </c>
      <c r="K25" s="4"/>
      <c r="L25" s="4"/>
      <c r="M25" s="4"/>
      <c r="N25" s="6">
        <f t="shared" si="17"/>
        <v>0</v>
      </c>
      <c r="O25" s="4"/>
      <c r="P25" s="6">
        <f t="shared" si="18"/>
        <v>0</v>
      </c>
      <c r="Q25" s="4"/>
      <c r="R25" s="4"/>
      <c r="S25" s="4"/>
      <c r="T25" s="6">
        <f t="shared" si="19"/>
        <v>0</v>
      </c>
      <c r="U25" s="4"/>
      <c r="V25" s="4"/>
      <c r="W25" s="4"/>
      <c r="X25" s="6">
        <f t="shared" si="20"/>
        <v>0</v>
      </c>
      <c r="Y25" s="4"/>
      <c r="Z25" s="4"/>
      <c r="AA25" s="6">
        <f t="shared" si="21"/>
        <v>0</v>
      </c>
      <c r="AB25" s="4"/>
      <c r="AC25" s="6">
        <f t="shared" si="22"/>
        <v>0</v>
      </c>
      <c r="AD25" s="4"/>
      <c r="AE25" s="6">
        <f t="shared" si="23"/>
        <v>0</v>
      </c>
      <c r="AF25" s="4"/>
      <c r="AG25" s="6">
        <f t="shared" si="24"/>
        <v>0</v>
      </c>
      <c r="AH25" s="4"/>
      <c r="AI25" s="6">
        <f t="shared" si="25"/>
        <v>0</v>
      </c>
      <c r="AJ25" s="4"/>
      <c r="AK25" s="6">
        <f t="shared" si="26"/>
        <v>0</v>
      </c>
      <c r="AL25" s="4"/>
      <c r="AM25" s="6">
        <f t="shared" si="27"/>
        <v>0</v>
      </c>
      <c r="AN25" s="4"/>
      <c r="AO25" s="4"/>
      <c r="AP25" s="6">
        <f t="shared" si="28"/>
        <v>0</v>
      </c>
      <c r="AQ25" s="4">
        <f t="shared" si="29"/>
        <v>1</v>
      </c>
    </row>
    <row r="26" spans="1:43" x14ac:dyDescent="0.3">
      <c r="A26" s="4">
        <v>1605</v>
      </c>
      <c r="B26" s="4"/>
      <c r="C26" s="4"/>
      <c r="D26" s="4"/>
      <c r="E26" s="4">
        <v>1</v>
      </c>
      <c r="F26" s="6">
        <f t="shared" si="15"/>
        <v>1</v>
      </c>
      <c r="G26" s="4"/>
      <c r="H26" s="4"/>
      <c r="I26" s="4"/>
      <c r="J26" s="6">
        <f t="shared" si="16"/>
        <v>0</v>
      </c>
      <c r="K26" s="4"/>
      <c r="L26" s="4"/>
      <c r="M26" s="4"/>
      <c r="N26" s="6">
        <f t="shared" si="17"/>
        <v>0</v>
      </c>
      <c r="O26" s="4"/>
      <c r="P26" s="6">
        <f t="shared" si="18"/>
        <v>0</v>
      </c>
      <c r="Q26" s="4"/>
      <c r="R26" s="4"/>
      <c r="S26" s="4">
        <v>1</v>
      </c>
      <c r="T26" s="6">
        <f t="shared" si="19"/>
        <v>1</v>
      </c>
      <c r="U26" s="4"/>
      <c r="V26" s="4"/>
      <c r="W26" s="4"/>
      <c r="X26" s="6">
        <f t="shared" si="20"/>
        <v>0</v>
      </c>
      <c r="Y26" s="4"/>
      <c r="Z26" s="4"/>
      <c r="AA26" s="6">
        <f t="shared" si="21"/>
        <v>0</v>
      </c>
      <c r="AB26" s="4"/>
      <c r="AC26" s="6">
        <f t="shared" si="22"/>
        <v>0</v>
      </c>
      <c r="AD26" s="4"/>
      <c r="AE26" s="6">
        <f t="shared" si="23"/>
        <v>0</v>
      </c>
      <c r="AF26" s="4">
        <v>1</v>
      </c>
      <c r="AG26" s="6">
        <f t="shared" si="24"/>
        <v>1</v>
      </c>
      <c r="AH26" s="4"/>
      <c r="AI26" s="6">
        <f t="shared" si="25"/>
        <v>0</v>
      </c>
      <c r="AJ26" s="4"/>
      <c r="AK26" s="6">
        <f t="shared" si="26"/>
        <v>0</v>
      </c>
      <c r="AL26" s="4"/>
      <c r="AM26" s="6">
        <f t="shared" si="27"/>
        <v>0</v>
      </c>
      <c r="AN26" s="4"/>
      <c r="AO26" s="4"/>
      <c r="AP26" s="6">
        <f t="shared" si="28"/>
        <v>0</v>
      </c>
      <c r="AQ26" s="4">
        <f t="shared" si="29"/>
        <v>3</v>
      </c>
    </row>
    <row r="27" spans="1:43" s="1" customFormat="1" x14ac:dyDescent="0.3">
      <c r="A27" s="3" t="s">
        <v>40</v>
      </c>
      <c r="B27" s="3">
        <f>SUM(B28:B30)/1</f>
        <v>0</v>
      </c>
      <c r="C27" s="3">
        <f>SUM(C28:C30)/1</f>
        <v>0</v>
      </c>
      <c r="D27" s="3">
        <f>SUM(D28:D30)/1</f>
        <v>0</v>
      </c>
      <c r="E27" s="3">
        <f>SUM(E28:E30)/1</f>
        <v>6</v>
      </c>
      <c r="F27" s="7">
        <f t="shared" si="15"/>
        <v>6</v>
      </c>
      <c r="G27" s="3">
        <f>SUM(G28:G30)/1</f>
        <v>0</v>
      </c>
      <c r="H27" s="3">
        <f>SUM(H28:H30)/1</f>
        <v>0</v>
      </c>
      <c r="I27" s="3">
        <f>SUM(I28:I30)/1</f>
        <v>0</v>
      </c>
      <c r="J27" s="7">
        <f t="shared" si="16"/>
        <v>0</v>
      </c>
      <c r="K27" s="3">
        <f>SUM(K28:K30)/1</f>
        <v>0</v>
      </c>
      <c r="L27" s="3">
        <f>SUM(L28:L30)/1</f>
        <v>0</v>
      </c>
      <c r="M27" s="3">
        <f>SUM(M28:M30)/1</f>
        <v>0</v>
      </c>
      <c r="N27" s="7">
        <f t="shared" si="17"/>
        <v>0</v>
      </c>
      <c r="O27" s="3">
        <f>SUM(O28:O30)/1</f>
        <v>0</v>
      </c>
      <c r="P27" s="7">
        <f t="shared" si="18"/>
        <v>0</v>
      </c>
      <c r="Q27" s="3">
        <f>SUM(Q28:Q30)/1</f>
        <v>0</v>
      </c>
      <c r="R27" s="3">
        <f>SUM(R28:R30)/1</f>
        <v>0</v>
      </c>
      <c r="S27" s="3">
        <f>SUM(S28:S30)/1</f>
        <v>0</v>
      </c>
      <c r="T27" s="7">
        <f t="shared" si="19"/>
        <v>0</v>
      </c>
      <c r="U27" s="3">
        <f>SUM(U28:U30)/1</f>
        <v>0</v>
      </c>
      <c r="V27" s="3">
        <f>SUM(V28:V30)/1</f>
        <v>0</v>
      </c>
      <c r="W27" s="3">
        <f>SUM(W28:W30)/1</f>
        <v>0</v>
      </c>
      <c r="X27" s="7">
        <f t="shared" si="20"/>
        <v>0</v>
      </c>
      <c r="Y27" s="3">
        <f>SUM(Y28:Y30)/1</f>
        <v>0</v>
      </c>
      <c r="Z27" s="3">
        <f>SUM(Z28:Z30)/1</f>
        <v>1</v>
      </c>
      <c r="AA27" s="7">
        <f t="shared" si="21"/>
        <v>1</v>
      </c>
      <c r="AB27" s="3">
        <f>SUM(AB28:AB30)/1</f>
        <v>0</v>
      </c>
      <c r="AC27" s="7">
        <f t="shared" si="22"/>
        <v>0</v>
      </c>
      <c r="AD27" s="3">
        <f>SUM(AD28:AD30)/1</f>
        <v>2</v>
      </c>
      <c r="AE27" s="7">
        <f t="shared" si="23"/>
        <v>2</v>
      </c>
      <c r="AF27" s="3">
        <f>SUM(AF28:AF30)/1</f>
        <v>0</v>
      </c>
      <c r="AG27" s="7">
        <f t="shared" si="24"/>
        <v>0</v>
      </c>
      <c r="AH27" s="3">
        <f>SUM(AH28:AH30)/1</f>
        <v>0</v>
      </c>
      <c r="AI27" s="7">
        <f t="shared" si="25"/>
        <v>0</v>
      </c>
      <c r="AJ27" s="3">
        <f>SUM(AJ28:AJ30)/1</f>
        <v>0</v>
      </c>
      <c r="AK27" s="7">
        <f t="shared" si="26"/>
        <v>0</v>
      </c>
      <c r="AL27" s="3">
        <f>SUM(AL28:AL30)/1</f>
        <v>0</v>
      </c>
      <c r="AM27" s="7">
        <f t="shared" si="27"/>
        <v>0</v>
      </c>
      <c r="AN27" s="3">
        <f>SUM(AN28:AN30)/1</f>
        <v>0</v>
      </c>
      <c r="AO27" s="3">
        <f>SUM(AO28:AO30)/1</f>
        <v>0</v>
      </c>
      <c r="AP27" s="7">
        <f t="shared" si="28"/>
        <v>0</v>
      </c>
      <c r="AQ27" s="3">
        <f t="shared" si="29"/>
        <v>9</v>
      </c>
    </row>
    <row r="28" spans="1:43" x14ac:dyDescent="0.3">
      <c r="A28" s="4">
        <v>1607</v>
      </c>
      <c r="B28" s="4"/>
      <c r="C28" s="4"/>
      <c r="D28" s="4"/>
      <c r="E28" s="4">
        <v>1</v>
      </c>
      <c r="F28" s="6">
        <f t="shared" si="15"/>
        <v>1</v>
      </c>
      <c r="G28" s="4"/>
      <c r="H28" s="4"/>
      <c r="I28" s="4"/>
      <c r="J28" s="6">
        <f t="shared" si="16"/>
        <v>0</v>
      </c>
      <c r="K28" s="4"/>
      <c r="L28" s="4"/>
      <c r="M28" s="4"/>
      <c r="N28" s="6">
        <f t="shared" si="17"/>
        <v>0</v>
      </c>
      <c r="O28" s="4"/>
      <c r="P28" s="6">
        <f t="shared" si="18"/>
        <v>0</v>
      </c>
      <c r="Q28" s="4"/>
      <c r="R28" s="4"/>
      <c r="S28" s="4"/>
      <c r="T28" s="6">
        <f t="shared" si="19"/>
        <v>0</v>
      </c>
      <c r="U28" s="4"/>
      <c r="V28" s="4"/>
      <c r="W28" s="4"/>
      <c r="X28" s="6">
        <f t="shared" si="20"/>
        <v>0</v>
      </c>
      <c r="Y28" s="4"/>
      <c r="Z28" s="4">
        <v>1</v>
      </c>
      <c r="AA28" s="6">
        <f t="shared" si="21"/>
        <v>1</v>
      </c>
      <c r="AB28" s="4"/>
      <c r="AC28" s="6">
        <f t="shared" si="22"/>
        <v>0</v>
      </c>
      <c r="AD28" s="4">
        <v>1</v>
      </c>
      <c r="AE28" s="6">
        <f t="shared" si="23"/>
        <v>1</v>
      </c>
      <c r="AF28" s="4"/>
      <c r="AG28" s="6">
        <f t="shared" si="24"/>
        <v>0</v>
      </c>
      <c r="AH28" s="4"/>
      <c r="AI28" s="6">
        <f t="shared" si="25"/>
        <v>0</v>
      </c>
      <c r="AJ28" s="4"/>
      <c r="AK28" s="6">
        <f t="shared" si="26"/>
        <v>0</v>
      </c>
      <c r="AL28" s="4"/>
      <c r="AM28" s="6">
        <f t="shared" si="27"/>
        <v>0</v>
      </c>
      <c r="AN28" s="4"/>
      <c r="AO28" s="4"/>
      <c r="AP28" s="6">
        <f t="shared" si="28"/>
        <v>0</v>
      </c>
      <c r="AQ28" s="4">
        <f t="shared" si="29"/>
        <v>3</v>
      </c>
    </row>
    <row r="29" spans="1:43" x14ac:dyDescent="0.3">
      <c r="A29" s="4">
        <v>1608</v>
      </c>
      <c r="B29" s="4"/>
      <c r="C29" s="4"/>
      <c r="D29" s="4"/>
      <c r="E29" s="4">
        <v>2</v>
      </c>
      <c r="F29" s="6">
        <f t="shared" si="15"/>
        <v>2</v>
      </c>
      <c r="G29" s="4"/>
      <c r="H29" s="4"/>
      <c r="I29" s="4"/>
      <c r="J29" s="6">
        <f t="shared" si="16"/>
        <v>0</v>
      </c>
      <c r="K29" s="4"/>
      <c r="L29" s="4"/>
      <c r="M29" s="4"/>
      <c r="N29" s="6">
        <f t="shared" si="17"/>
        <v>0</v>
      </c>
      <c r="O29" s="4"/>
      <c r="P29" s="6">
        <f t="shared" si="18"/>
        <v>0</v>
      </c>
      <c r="Q29" s="4"/>
      <c r="R29" s="4"/>
      <c r="S29" s="4"/>
      <c r="T29" s="6">
        <f t="shared" si="19"/>
        <v>0</v>
      </c>
      <c r="U29" s="4"/>
      <c r="V29" s="4"/>
      <c r="W29" s="4"/>
      <c r="X29" s="6">
        <f t="shared" si="20"/>
        <v>0</v>
      </c>
      <c r="Y29" s="4"/>
      <c r="Z29" s="4"/>
      <c r="AA29" s="6">
        <f t="shared" si="21"/>
        <v>0</v>
      </c>
      <c r="AB29" s="4"/>
      <c r="AC29" s="6">
        <f t="shared" si="22"/>
        <v>0</v>
      </c>
      <c r="AD29" s="4"/>
      <c r="AE29" s="6">
        <f t="shared" si="23"/>
        <v>0</v>
      </c>
      <c r="AF29" s="4"/>
      <c r="AG29" s="6">
        <f t="shared" si="24"/>
        <v>0</v>
      </c>
      <c r="AH29" s="4"/>
      <c r="AI29" s="6">
        <f t="shared" si="25"/>
        <v>0</v>
      </c>
      <c r="AJ29" s="4"/>
      <c r="AK29" s="6">
        <f t="shared" si="26"/>
        <v>0</v>
      </c>
      <c r="AL29" s="4"/>
      <c r="AM29" s="6">
        <f t="shared" si="27"/>
        <v>0</v>
      </c>
      <c r="AN29" s="4"/>
      <c r="AO29" s="4"/>
      <c r="AP29" s="6">
        <f t="shared" si="28"/>
        <v>0</v>
      </c>
      <c r="AQ29" s="4">
        <f t="shared" si="29"/>
        <v>2</v>
      </c>
    </row>
    <row r="30" spans="1:43" x14ac:dyDescent="0.3">
      <c r="A30" s="4">
        <v>1609</v>
      </c>
      <c r="B30" s="4"/>
      <c r="C30" s="4"/>
      <c r="D30" s="4"/>
      <c r="E30" s="4">
        <v>3</v>
      </c>
      <c r="F30" s="6">
        <f t="shared" si="15"/>
        <v>3</v>
      </c>
      <c r="G30" s="4"/>
      <c r="H30" s="4"/>
      <c r="I30" s="4"/>
      <c r="J30" s="6">
        <f t="shared" si="16"/>
        <v>0</v>
      </c>
      <c r="K30" s="4"/>
      <c r="L30" s="4"/>
      <c r="M30" s="4"/>
      <c r="N30" s="6">
        <f t="shared" si="17"/>
        <v>0</v>
      </c>
      <c r="O30" s="4"/>
      <c r="P30" s="6">
        <f t="shared" si="18"/>
        <v>0</v>
      </c>
      <c r="Q30" s="4"/>
      <c r="R30" s="4"/>
      <c r="S30" s="4"/>
      <c r="T30" s="6">
        <f t="shared" si="19"/>
        <v>0</v>
      </c>
      <c r="U30" s="4"/>
      <c r="V30" s="4"/>
      <c r="W30" s="4"/>
      <c r="X30" s="6">
        <f t="shared" si="20"/>
        <v>0</v>
      </c>
      <c r="Y30" s="4"/>
      <c r="Z30" s="4"/>
      <c r="AA30" s="6">
        <f t="shared" si="21"/>
        <v>0</v>
      </c>
      <c r="AB30" s="4"/>
      <c r="AC30" s="6">
        <f t="shared" si="22"/>
        <v>0</v>
      </c>
      <c r="AD30" s="4">
        <v>1</v>
      </c>
      <c r="AE30" s="6">
        <f t="shared" si="23"/>
        <v>1</v>
      </c>
      <c r="AF30" s="4"/>
      <c r="AG30" s="6">
        <f t="shared" si="24"/>
        <v>0</v>
      </c>
      <c r="AH30" s="4"/>
      <c r="AI30" s="6">
        <f t="shared" si="25"/>
        <v>0</v>
      </c>
      <c r="AJ30" s="4"/>
      <c r="AK30" s="6">
        <f t="shared" si="26"/>
        <v>0</v>
      </c>
      <c r="AL30" s="4"/>
      <c r="AM30" s="6">
        <f t="shared" si="27"/>
        <v>0</v>
      </c>
      <c r="AN30" s="4"/>
      <c r="AO30" s="4"/>
      <c r="AP30" s="6">
        <f t="shared" si="28"/>
        <v>0</v>
      </c>
      <c r="AQ30" s="4">
        <f t="shared" si="29"/>
        <v>4</v>
      </c>
    </row>
    <row r="31" spans="1:43" s="1" customFormat="1" x14ac:dyDescent="0.3">
      <c r="A31" s="3" t="s">
        <v>41</v>
      </c>
      <c r="B31" s="3">
        <f>SUM(B32:B33)/1</f>
        <v>0</v>
      </c>
      <c r="C31" s="3">
        <f>SUM(C32:C33)/1</f>
        <v>0</v>
      </c>
      <c r="D31" s="3">
        <f>SUM(D32:D33)/1</f>
        <v>0</v>
      </c>
      <c r="E31" s="3">
        <f>SUM(E32:E33)/1</f>
        <v>4</v>
      </c>
      <c r="F31" s="7">
        <f t="shared" si="15"/>
        <v>4</v>
      </c>
      <c r="G31" s="3">
        <f>SUM(G32:G33)/1</f>
        <v>0</v>
      </c>
      <c r="H31" s="3">
        <f>SUM(H32:H33)/1</f>
        <v>0</v>
      </c>
      <c r="I31" s="3">
        <f>SUM(I32:I33)/1</f>
        <v>0</v>
      </c>
      <c r="J31" s="7">
        <f t="shared" si="16"/>
        <v>0</v>
      </c>
      <c r="K31" s="3">
        <f>SUM(K32:K33)/1</f>
        <v>0</v>
      </c>
      <c r="L31" s="3">
        <f>SUM(L32:L33)/1</f>
        <v>0</v>
      </c>
      <c r="M31" s="3">
        <f>SUM(M32:M33)/1</f>
        <v>0</v>
      </c>
      <c r="N31" s="7">
        <f t="shared" si="17"/>
        <v>0</v>
      </c>
      <c r="O31" s="3">
        <f>SUM(O32:O33)/1</f>
        <v>0</v>
      </c>
      <c r="P31" s="7">
        <f t="shared" si="18"/>
        <v>0</v>
      </c>
      <c r="Q31" s="3">
        <f>SUM(Q32:Q33)/1</f>
        <v>0</v>
      </c>
      <c r="R31" s="3">
        <f>SUM(R32:R33)/1</f>
        <v>0</v>
      </c>
      <c r="S31" s="3">
        <f>SUM(S32:S33)/1</f>
        <v>0</v>
      </c>
      <c r="T31" s="7">
        <f t="shared" si="19"/>
        <v>0</v>
      </c>
      <c r="U31" s="3">
        <f>SUM(U32:U33)/1</f>
        <v>0</v>
      </c>
      <c r="V31" s="3">
        <f>SUM(V32:V33)/1</f>
        <v>0</v>
      </c>
      <c r="W31" s="3">
        <f>SUM(W32:W33)/1</f>
        <v>0</v>
      </c>
      <c r="X31" s="7">
        <f t="shared" si="20"/>
        <v>0</v>
      </c>
      <c r="Y31" s="3">
        <f>SUM(Y32:Y33)/1</f>
        <v>0</v>
      </c>
      <c r="Z31" s="3">
        <f>SUM(Z32:Z33)/1</f>
        <v>1</v>
      </c>
      <c r="AA31" s="7">
        <f t="shared" si="21"/>
        <v>1</v>
      </c>
      <c r="AB31" s="3">
        <f>SUM(AB32:AB33)/1</f>
        <v>0</v>
      </c>
      <c r="AC31" s="7">
        <f t="shared" si="22"/>
        <v>0</v>
      </c>
      <c r="AD31" s="3">
        <f>SUM(AD32:AD33)/1</f>
        <v>1</v>
      </c>
      <c r="AE31" s="7">
        <f t="shared" si="23"/>
        <v>1</v>
      </c>
      <c r="AF31" s="3">
        <f>SUM(AF32:AF33)/1</f>
        <v>0</v>
      </c>
      <c r="AG31" s="7">
        <f t="shared" si="24"/>
        <v>0</v>
      </c>
      <c r="AH31" s="3">
        <f>SUM(AH32:AH33)/1</f>
        <v>0</v>
      </c>
      <c r="AI31" s="7">
        <f t="shared" si="25"/>
        <v>0</v>
      </c>
      <c r="AJ31" s="3">
        <f>SUM(AJ32:AJ33)/1</f>
        <v>0</v>
      </c>
      <c r="AK31" s="7">
        <f t="shared" si="26"/>
        <v>0</v>
      </c>
      <c r="AL31" s="3">
        <f>SUM(AL32:AL33)/1</f>
        <v>0</v>
      </c>
      <c r="AM31" s="7">
        <f t="shared" si="27"/>
        <v>0</v>
      </c>
      <c r="AN31" s="3">
        <f>SUM(AN32:AN33)/1</f>
        <v>0</v>
      </c>
      <c r="AO31" s="3">
        <f>SUM(AO32:AO33)/1</f>
        <v>0</v>
      </c>
      <c r="AP31" s="7">
        <f t="shared" si="28"/>
        <v>0</v>
      </c>
      <c r="AQ31" s="3">
        <f t="shared" si="29"/>
        <v>6</v>
      </c>
    </row>
    <row r="32" spans="1:43" x14ac:dyDescent="0.3">
      <c r="A32" s="4">
        <v>1607</v>
      </c>
      <c r="B32" s="4"/>
      <c r="C32" s="4"/>
      <c r="D32" s="4"/>
      <c r="E32" s="4">
        <v>2</v>
      </c>
      <c r="F32" s="6">
        <f t="shared" si="15"/>
        <v>2</v>
      </c>
      <c r="G32" s="4"/>
      <c r="H32" s="4"/>
      <c r="I32" s="4"/>
      <c r="J32" s="6">
        <f t="shared" si="16"/>
        <v>0</v>
      </c>
      <c r="K32" s="4"/>
      <c r="L32" s="4"/>
      <c r="M32" s="4"/>
      <c r="N32" s="6">
        <f t="shared" si="17"/>
        <v>0</v>
      </c>
      <c r="O32" s="4"/>
      <c r="P32" s="6">
        <f t="shared" si="18"/>
        <v>0</v>
      </c>
      <c r="Q32" s="4"/>
      <c r="R32" s="4"/>
      <c r="S32" s="4"/>
      <c r="T32" s="6">
        <f t="shared" si="19"/>
        <v>0</v>
      </c>
      <c r="U32" s="4"/>
      <c r="V32" s="4"/>
      <c r="W32" s="4"/>
      <c r="X32" s="6">
        <f t="shared" si="20"/>
        <v>0</v>
      </c>
      <c r="Y32" s="4"/>
      <c r="Z32" s="4">
        <v>1</v>
      </c>
      <c r="AA32" s="6">
        <f t="shared" si="21"/>
        <v>1</v>
      </c>
      <c r="AB32" s="4"/>
      <c r="AC32" s="6">
        <f t="shared" si="22"/>
        <v>0</v>
      </c>
      <c r="AD32" s="4"/>
      <c r="AE32" s="6">
        <f t="shared" si="23"/>
        <v>0</v>
      </c>
      <c r="AF32" s="4"/>
      <c r="AG32" s="6">
        <f t="shared" si="24"/>
        <v>0</v>
      </c>
      <c r="AH32" s="4"/>
      <c r="AI32" s="6">
        <f t="shared" si="25"/>
        <v>0</v>
      </c>
      <c r="AJ32" s="4"/>
      <c r="AK32" s="6">
        <f t="shared" si="26"/>
        <v>0</v>
      </c>
      <c r="AL32" s="4"/>
      <c r="AM32" s="6">
        <f t="shared" si="27"/>
        <v>0</v>
      </c>
      <c r="AN32" s="4"/>
      <c r="AO32" s="4"/>
      <c r="AP32" s="6">
        <f t="shared" si="28"/>
        <v>0</v>
      </c>
      <c r="AQ32" s="4">
        <f t="shared" si="29"/>
        <v>3</v>
      </c>
    </row>
    <row r="33" spans="1:43" x14ac:dyDescent="0.3">
      <c r="A33" s="4">
        <v>1608</v>
      </c>
      <c r="B33" s="4"/>
      <c r="C33" s="4"/>
      <c r="D33" s="4"/>
      <c r="E33" s="4">
        <v>2</v>
      </c>
      <c r="F33" s="6">
        <f t="shared" si="15"/>
        <v>2</v>
      </c>
      <c r="G33" s="4"/>
      <c r="H33" s="4"/>
      <c r="I33" s="4"/>
      <c r="J33" s="6">
        <f t="shared" si="16"/>
        <v>0</v>
      </c>
      <c r="K33" s="4"/>
      <c r="L33" s="4"/>
      <c r="M33" s="4"/>
      <c r="N33" s="6">
        <f t="shared" si="17"/>
        <v>0</v>
      </c>
      <c r="O33" s="4"/>
      <c r="P33" s="6">
        <f t="shared" si="18"/>
        <v>0</v>
      </c>
      <c r="Q33" s="4"/>
      <c r="R33" s="4"/>
      <c r="S33" s="4"/>
      <c r="T33" s="6">
        <f t="shared" si="19"/>
        <v>0</v>
      </c>
      <c r="U33" s="4"/>
      <c r="V33" s="4"/>
      <c r="W33" s="4"/>
      <c r="X33" s="6">
        <f t="shared" si="20"/>
        <v>0</v>
      </c>
      <c r="Y33" s="4"/>
      <c r="Z33" s="4"/>
      <c r="AA33" s="6">
        <f t="shared" si="21"/>
        <v>0</v>
      </c>
      <c r="AB33" s="4"/>
      <c r="AC33" s="6">
        <f t="shared" si="22"/>
        <v>0</v>
      </c>
      <c r="AD33" s="4">
        <v>1</v>
      </c>
      <c r="AE33" s="6">
        <f t="shared" si="23"/>
        <v>1</v>
      </c>
      <c r="AF33" s="4"/>
      <c r="AG33" s="6">
        <f t="shared" si="24"/>
        <v>0</v>
      </c>
      <c r="AH33" s="4"/>
      <c r="AI33" s="6">
        <f t="shared" si="25"/>
        <v>0</v>
      </c>
      <c r="AJ33" s="4"/>
      <c r="AK33" s="6">
        <f t="shared" si="26"/>
        <v>0</v>
      </c>
      <c r="AL33" s="4"/>
      <c r="AM33" s="6">
        <f t="shared" si="27"/>
        <v>0</v>
      </c>
      <c r="AN33" s="4"/>
      <c r="AO33" s="4"/>
      <c r="AP33" s="6">
        <f t="shared" si="28"/>
        <v>0</v>
      </c>
      <c r="AQ33" s="4">
        <f t="shared" si="29"/>
        <v>3</v>
      </c>
    </row>
    <row r="34" spans="1:43" s="1" customFormat="1" x14ac:dyDescent="0.3">
      <c r="A34" s="3" t="s">
        <v>42</v>
      </c>
      <c r="B34" s="3">
        <f>SUM(B35:B36)/1</f>
        <v>0</v>
      </c>
      <c r="C34" s="3">
        <f>SUM(C35:C36)/1</f>
        <v>0</v>
      </c>
      <c r="D34" s="3">
        <f>SUM(D35:D36)/1</f>
        <v>0</v>
      </c>
      <c r="E34" s="3">
        <f>SUM(E35:E36)/1</f>
        <v>2</v>
      </c>
      <c r="F34" s="7">
        <f t="shared" si="15"/>
        <v>2</v>
      </c>
      <c r="G34" s="3">
        <f>SUM(G35:G36)/1</f>
        <v>0</v>
      </c>
      <c r="H34" s="3">
        <f>SUM(H35:H36)/1</f>
        <v>0</v>
      </c>
      <c r="I34" s="3">
        <f>SUM(I35:I36)/1</f>
        <v>0</v>
      </c>
      <c r="J34" s="7">
        <f t="shared" si="16"/>
        <v>0</v>
      </c>
      <c r="K34" s="3">
        <f>SUM(K35:K36)/1</f>
        <v>0</v>
      </c>
      <c r="L34" s="3">
        <f>SUM(L35:L36)/1</f>
        <v>0</v>
      </c>
      <c r="M34" s="3">
        <f>SUM(M35:M36)/1</f>
        <v>0</v>
      </c>
      <c r="N34" s="7">
        <f t="shared" si="17"/>
        <v>0</v>
      </c>
      <c r="O34" s="3">
        <f>SUM(O35:O36)/1</f>
        <v>0</v>
      </c>
      <c r="P34" s="7">
        <f t="shared" si="18"/>
        <v>0</v>
      </c>
      <c r="Q34" s="3">
        <f>SUM(Q35:Q36)/1</f>
        <v>0</v>
      </c>
      <c r="R34" s="3">
        <f>SUM(R35:R36)/1</f>
        <v>0</v>
      </c>
      <c r="S34" s="3">
        <f>SUM(S35:S36)/1</f>
        <v>0</v>
      </c>
      <c r="T34" s="7">
        <f t="shared" si="19"/>
        <v>0</v>
      </c>
      <c r="U34" s="3">
        <f>SUM(U35:U36)/1</f>
        <v>0</v>
      </c>
      <c r="V34" s="3">
        <f>SUM(V35:V36)/1</f>
        <v>0</v>
      </c>
      <c r="W34" s="3">
        <f>SUM(W35:W36)/1</f>
        <v>0</v>
      </c>
      <c r="X34" s="7">
        <f t="shared" si="20"/>
        <v>0</v>
      </c>
      <c r="Y34" s="3">
        <f>SUM(Y35:Y36)/1</f>
        <v>1</v>
      </c>
      <c r="Z34" s="3">
        <f>SUM(Z35:Z36)/1</f>
        <v>0</v>
      </c>
      <c r="AA34" s="7">
        <f t="shared" si="21"/>
        <v>1</v>
      </c>
      <c r="AB34" s="3">
        <f>SUM(AB35:AB36)/1</f>
        <v>0</v>
      </c>
      <c r="AC34" s="7">
        <f t="shared" si="22"/>
        <v>0</v>
      </c>
      <c r="AD34" s="3">
        <f>SUM(AD35:AD36)/1</f>
        <v>0</v>
      </c>
      <c r="AE34" s="7">
        <f t="shared" si="23"/>
        <v>0</v>
      </c>
      <c r="AF34" s="3">
        <f>SUM(AF35:AF36)/1</f>
        <v>0</v>
      </c>
      <c r="AG34" s="7">
        <f t="shared" si="24"/>
        <v>0</v>
      </c>
      <c r="AH34" s="3">
        <f>SUM(AH35:AH36)/1</f>
        <v>0</v>
      </c>
      <c r="AI34" s="7">
        <f t="shared" si="25"/>
        <v>0</v>
      </c>
      <c r="AJ34" s="3">
        <f>SUM(AJ35:AJ36)/1</f>
        <v>1</v>
      </c>
      <c r="AK34" s="7">
        <f t="shared" si="26"/>
        <v>1</v>
      </c>
      <c r="AL34" s="3">
        <f>SUM(AL35:AL36)/1</f>
        <v>0</v>
      </c>
      <c r="AM34" s="7">
        <f t="shared" si="27"/>
        <v>0</v>
      </c>
      <c r="AN34" s="3">
        <f>SUM(AN35:AN36)/1</f>
        <v>0</v>
      </c>
      <c r="AO34" s="3">
        <f>SUM(AO35:AO36)/1</f>
        <v>0</v>
      </c>
      <c r="AP34" s="7">
        <f t="shared" si="28"/>
        <v>0</v>
      </c>
      <c r="AQ34" s="3">
        <f t="shared" si="29"/>
        <v>4</v>
      </c>
    </row>
    <row r="35" spans="1:43" x14ac:dyDescent="0.3">
      <c r="A35" s="4">
        <v>1607</v>
      </c>
      <c r="B35" s="4"/>
      <c r="C35" s="4"/>
      <c r="D35" s="4"/>
      <c r="E35" s="4">
        <v>2</v>
      </c>
      <c r="F35" s="6">
        <f t="shared" si="15"/>
        <v>2</v>
      </c>
      <c r="G35" s="4"/>
      <c r="H35" s="4"/>
      <c r="I35" s="4"/>
      <c r="J35" s="6">
        <f t="shared" si="16"/>
        <v>0</v>
      </c>
      <c r="K35" s="4"/>
      <c r="L35" s="4"/>
      <c r="M35" s="4"/>
      <c r="N35" s="6">
        <f t="shared" si="17"/>
        <v>0</v>
      </c>
      <c r="O35" s="4"/>
      <c r="P35" s="6">
        <f t="shared" si="18"/>
        <v>0</v>
      </c>
      <c r="Q35" s="4"/>
      <c r="R35" s="4"/>
      <c r="S35" s="4"/>
      <c r="T35" s="6">
        <f t="shared" si="19"/>
        <v>0</v>
      </c>
      <c r="U35" s="4"/>
      <c r="V35" s="4"/>
      <c r="W35" s="4"/>
      <c r="X35" s="6">
        <f t="shared" si="20"/>
        <v>0</v>
      </c>
      <c r="Y35" s="4">
        <v>1</v>
      </c>
      <c r="Z35" s="4"/>
      <c r="AA35" s="6">
        <f t="shared" si="21"/>
        <v>1</v>
      </c>
      <c r="AB35" s="4"/>
      <c r="AC35" s="6">
        <f t="shared" si="22"/>
        <v>0</v>
      </c>
      <c r="AD35" s="4"/>
      <c r="AE35" s="6">
        <f t="shared" si="23"/>
        <v>0</v>
      </c>
      <c r="AF35" s="4"/>
      <c r="AG35" s="6">
        <f t="shared" si="24"/>
        <v>0</v>
      </c>
      <c r="AH35" s="4"/>
      <c r="AI35" s="6">
        <f t="shared" si="25"/>
        <v>0</v>
      </c>
      <c r="AJ35" s="4">
        <v>1</v>
      </c>
      <c r="AK35" s="6">
        <f t="shared" si="26"/>
        <v>1</v>
      </c>
      <c r="AL35" s="4"/>
      <c r="AM35" s="6">
        <f t="shared" si="27"/>
        <v>0</v>
      </c>
      <c r="AN35" s="4"/>
      <c r="AO35" s="4"/>
      <c r="AP35" s="6">
        <f t="shared" si="28"/>
        <v>0</v>
      </c>
      <c r="AQ35" s="4">
        <f t="shared" si="29"/>
        <v>4</v>
      </c>
    </row>
    <row r="36" spans="1:43" x14ac:dyDescent="0.3">
      <c r="A36" s="4">
        <v>1609</v>
      </c>
      <c r="B36" s="4"/>
      <c r="C36" s="4"/>
      <c r="D36" s="4"/>
      <c r="E36" s="4"/>
      <c r="F36" s="6">
        <f t="shared" si="15"/>
        <v>0</v>
      </c>
      <c r="G36" s="4"/>
      <c r="H36" s="4"/>
      <c r="I36" s="4"/>
      <c r="J36" s="6">
        <f t="shared" si="16"/>
        <v>0</v>
      </c>
      <c r="K36" s="4"/>
      <c r="L36" s="4"/>
      <c r="M36" s="4"/>
      <c r="N36" s="6">
        <f t="shared" si="17"/>
        <v>0</v>
      </c>
      <c r="O36" s="4"/>
      <c r="P36" s="6">
        <f t="shared" si="18"/>
        <v>0</v>
      </c>
      <c r="Q36" s="4"/>
      <c r="R36" s="4"/>
      <c r="S36" s="4"/>
      <c r="T36" s="6">
        <f t="shared" si="19"/>
        <v>0</v>
      </c>
      <c r="U36" s="4"/>
      <c r="V36" s="4"/>
      <c r="W36" s="4"/>
      <c r="X36" s="6">
        <f t="shared" si="20"/>
        <v>0</v>
      </c>
      <c r="Y36" s="4"/>
      <c r="Z36" s="4"/>
      <c r="AA36" s="6">
        <f t="shared" si="21"/>
        <v>0</v>
      </c>
      <c r="AB36" s="4"/>
      <c r="AC36" s="6">
        <f t="shared" si="22"/>
        <v>0</v>
      </c>
      <c r="AD36" s="4"/>
      <c r="AE36" s="6">
        <f t="shared" si="23"/>
        <v>0</v>
      </c>
      <c r="AF36" s="4"/>
      <c r="AG36" s="6">
        <f t="shared" si="24"/>
        <v>0</v>
      </c>
      <c r="AH36" s="4"/>
      <c r="AI36" s="6">
        <f t="shared" si="25"/>
        <v>0</v>
      </c>
      <c r="AJ36" s="4"/>
      <c r="AK36" s="6">
        <f t="shared" si="26"/>
        <v>0</v>
      </c>
      <c r="AL36" s="4"/>
      <c r="AM36" s="6">
        <f t="shared" si="27"/>
        <v>0</v>
      </c>
      <c r="AN36" s="4"/>
      <c r="AO36" s="4"/>
      <c r="AP36" s="6">
        <f t="shared" si="28"/>
        <v>0</v>
      </c>
      <c r="AQ36" s="4">
        <f t="shared" si="29"/>
        <v>0</v>
      </c>
    </row>
    <row r="37" spans="1:43" s="1" customFormat="1" x14ac:dyDescent="0.3">
      <c r="A37" s="3" t="s">
        <v>43</v>
      </c>
      <c r="B37" s="3">
        <f>SUM(B38:B39)/1</f>
        <v>0</v>
      </c>
      <c r="C37" s="3">
        <f>SUM(C38:C39)/1</f>
        <v>0</v>
      </c>
      <c r="D37" s="3">
        <f>SUM(D38:D39)/1</f>
        <v>3</v>
      </c>
      <c r="E37" s="3">
        <f>SUM(E38:E39)/1</f>
        <v>0</v>
      </c>
      <c r="F37" s="7">
        <f t="shared" si="15"/>
        <v>3</v>
      </c>
      <c r="G37" s="3">
        <f>SUM(G38:G39)/1</f>
        <v>0</v>
      </c>
      <c r="H37" s="3">
        <f>SUM(H38:H39)/1</f>
        <v>0</v>
      </c>
      <c r="I37" s="3">
        <f>SUM(I38:I39)/1</f>
        <v>0</v>
      </c>
      <c r="J37" s="7">
        <f t="shared" si="16"/>
        <v>0</v>
      </c>
      <c r="K37" s="3">
        <f>SUM(K38:K39)/1</f>
        <v>0</v>
      </c>
      <c r="L37" s="3">
        <f>SUM(L38:L39)/1</f>
        <v>0</v>
      </c>
      <c r="M37" s="3">
        <f>SUM(M38:M39)/1</f>
        <v>0</v>
      </c>
      <c r="N37" s="7">
        <f t="shared" si="17"/>
        <v>0</v>
      </c>
      <c r="O37" s="3">
        <f>SUM(O38:O39)/1</f>
        <v>0</v>
      </c>
      <c r="P37" s="7">
        <f t="shared" si="18"/>
        <v>0</v>
      </c>
      <c r="Q37" s="3">
        <f>SUM(Q38:Q39)/1</f>
        <v>0</v>
      </c>
      <c r="R37" s="3">
        <f>SUM(R38:R39)/1</f>
        <v>0</v>
      </c>
      <c r="S37" s="3">
        <f>SUM(S38:S39)/1</f>
        <v>0</v>
      </c>
      <c r="T37" s="7">
        <f t="shared" si="19"/>
        <v>0</v>
      </c>
      <c r="U37" s="3">
        <f>SUM(U38:U39)/1</f>
        <v>0</v>
      </c>
      <c r="V37" s="3">
        <f>SUM(V38:V39)/1</f>
        <v>0</v>
      </c>
      <c r="W37" s="3">
        <f>SUM(W38:W39)/1</f>
        <v>0</v>
      </c>
      <c r="X37" s="7">
        <f t="shared" si="20"/>
        <v>0</v>
      </c>
      <c r="Y37" s="3">
        <f>SUM(Y38:Y39)/1</f>
        <v>0</v>
      </c>
      <c r="Z37" s="3">
        <f>SUM(Z38:Z39)/1</f>
        <v>0</v>
      </c>
      <c r="AA37" s="7">
        <f t="shared" si="21"/>
        <v>0</v>
      </c>
      <c r="AB37" s="3">
        <f>SUM(AB38:AB39)/1</f>
        <v>0</v>
      </c>
      <c r="AC37" s="7">
        <f t="shared" si="22"/>
        <v>0</v>
      </c>
      <c r="AD37" s="3">
        <f>SUM(AD38:AD39)/1</f>
        <v>0</v>
      </c>
      <c r="AE37" s="7">
        <f t="shared" si="23"/>
        <v>0</v>
      </c>
      <c r="AF37" s="3">
        <f>SUM(AF38:AF39)/1</f>
        <v>0</v>
      </c>
      <c r="AG37" s="7">
        <f t="shared" si="24"/>
        <v>0</v>
      </c>
      <c r="AH37" s="3">
        <f>SUM(AH38:AH39)/1</f>
        <v>0</v>
      </c>
      <c r="AI37" s="7">
        <f t="shared" si="25"/>
        <v>0</v>
      </c>
      <c r="AJ37" s="3">
        <f>SUM(AJ38:AJ39)/1</f>
        <v>0</v>
      </c>
      <c r="AK37" s="7">
        <f t="shared" si="26"/>
        <v>0</v>
      </c>
      <c r="AL37" s="3">
        <f>SUM(AL38:AL39)/1</f>
        <v>4</v>
      </c>
      <c r="AM37" s="7">
        <f t="shared" si="27"/>
        <v>4</v>
      </c>
      <c r="AN37" s="3">
        <f>SUM(AN38:AN39)/1</f>
        <v>0</v>
      </c>
      <c r="AO37" s="3">
        <f>SUM(AO38:AO39)/1</f>
        <v>0</v>
      </c>
      <c r="AP37" s="7">
        <f t="shared" si="28"/>
        <v>0</v>
      </c>
      <c r="AQ37" s="3">
        <f t="shared" si="29"/>
        <v>7</v>
      </c>
    </row>
    <row r="38" spans="1:43" x14ac:dyDescent="0.3">
      <c r="A38" s="4">
        <v>1608</v>
      </c>
      <c r="B38" s="4"/>
      <c r="C38" s="4"/>
      <c r="D38" s="4"/>
      <c r="E38" s="4"/>
      <c r="F38" s="6">
        <f t="shared" si="15"/>
        <v>0</v>
      </c>
      <c r="G38" s="4"/>
      <c r="H38" s="4"/>
      <c r="I38" s="4"/>
      <c r="J38" s="6">
        <f t="shared" si="16"/>
        <v>0</v>
      </c>
      <c r="K38" s="4"/>
      <c r="L38" s="4"/>
      <c r="M38" s="4"/>
      <c r="N38" s="6">
        <f t="shared" si="17"/>
        <v>0</v>
      </c>
      <c r="O38" s="4"/>
      <c r="P38" s="6">
        <f t="shared" si="18"/>
        <v>0</v>
      </c>
      <c r="Q38" s="4"/>
      <c r="R38" s="4"/>
      <c r="S38" s="4"/>
      <c r="T38" s="6">
        <f t="shared" si="19"/>
        <v>0</v>
      </c>
      <c r="U38" s="4"/>
      <c r="V38" s="4"/>
      <c r="W38" s="4"/>
      <c r="X38" s="6">
        <f t="shared" si="20"/>
        <v>0</v>
      </c>
      <c r="Y38" s="4"/>
      <c r="Z38" s="4"/>
      <c r="AA38" s="6">
        <f t="shared" si="21"/>
        <v>0</v>
      </c>
      <c r="AB38" s="4"/>
      <c r="AC38" s="6">
        <f t="shared" si="22"/>
        <v>0</v>
      </c>
      <c r="AD38" s="4"/>
      <c r="AE38" s="6">
        <f t="shared" si="23"/>
        <v>0</v>
      </c>
      <c r="AF38" s="4"/>
      <c r="AG38" s="6">
        <f t="shared" si="24"/>
        <v>0</v>
      </c>
      <c r="AH38" s="4"/>
      <c r="AI38" s="6">
        <f t="shared" si="25"/>
        <v>0</v>
      </c>
      <c r="AJ38" s="4"/>
      <c r="AK38" s="6">
        <f t="shared" si="26"/>
        <v>0</v>
      </c>
      <c r="AL38" s="4">
        <v>1</v>
      </c>
      <c r="AM38" s="6">
        <f t="shared" si="27"/>
        <v>1</v>
      </c>
      <c r="AN38" s="4"/>
      <c r="AO38" s="4"/>
      <c r="AP38" s="6">
        <f t="shared" si="28"/>
        <v>0</v>
      </c>
      <c r="AQ38" s="4">
        <f t="shared" si="29"/>
        <v>1</v>
      </c>
    </row>
    <row r="39" spans="1:43" x14ac:dyDescent="0.3">
      <c r="A39" s="4">
        <v>1609</v>
      </c>
      <c r="B39" s="4"/>
      <c r="C39" s="4"/>
      <c r="D39" s="4">
        <v>3</v>
      </c>
      <c r="E39" s="4"/>
      <c r="F39" s="6">
        <f t="shared" si="15"/>
        <v>3</v>
      </c>
      <c r="G39" s="4"/>
      <c r="H39" s="4"/>
      <c r="I39" s="4"/>
      <c r="J39" s="6">
        <f t="shared" si="16"/>
        <v>0</v>
      </c>
      <c r="K39" s="4"/>
      <c r="L39" s="4"/>
      <c r="M39" s="4"/>
      <c r="N39" s="6">
        <f t="shared" si="17"/>
        <v>0</v>
      </c>
      <c r="O39" s="4"/>
      <c r="P39" s="6">
        <f t="shared" si="18"/>
        <v>0</v>
      </c>
      <c r="Q39" s="4"/>
      <c r="R39" s="4"/>
      <c r="S39" s="4"/>
      <c r="T39" s="6">
        <f t="shared" si="19"/>
        <v>0</v>
      </c>
      <c r="U39" s="4"/>
      <c r="V39" s="4"/>
      <c r="W39" s="4"/>
      <c r="X39" s="6">
        <f t="shared" si="20"/>
        <v>0</v>
      </c>
      <c r="Y39" s="4"/>
      <c r="Z39" s="4"/>
      <c r="AA39" s="6">
        <f t="shared" si="21"/>
        <v>0</v>
      </c>
      <c r="AB39" s="4"/>
      <c r="AC39" s="6">
        <f t="shared" si="22"/>
        <v>0</v>
      </c>
      <c r="AD39" s="4"/>
      <c r="AE39" s="6">
        <f t="shared" si="23"/>
        <v>0</v>
      </c>
      <c r="AF39" s="4"/>
      <c r="AG39" s="6">
        <f t="shared" si="24"/>
        <v>0</v>
      </c>
      <c r="AH39" s="4"/>
      <c r="AI39" s="6">
        <f t="shared" si="25"/>
        <v>0</v>
      </c>
      <c r="AJ39" s="4"/>
      <c r="AK39" s="6">
        <f t="shared" si="26"/>
        <v>0</v>
      </c>
      <c r="AL39" s="4">
        <v>3</v>
      </c>
      <c r="AM39" s="6">
        <f t="shared" si="27"/>
        <v>3</v>
      </c>
      <c r="AN39" s="4"/>
      <c r="AO39" s="4"/>
      <c r="AP39" s="6">
        <f t="shared" si="28"/>
        <v>0</v>
      </c>
      <c r="AQ39" s="4">
        <f t="shared" si="29"/>
        <v>6</v>
      </c>
    </row>
    <row r="40" spans="1:43" s="1" customFormat="1" x14ac:dyDescent="0.3">
      <c r="A40" s="3" t="s">
        <v>44</v>
      </c>
      <c r="B40" s="3">
        <f>SUM(B41:B41)/1</f>
        <v>0</v>
      </c>
      <c r="C40" s="3">
        <f>SUM(C41:C41)/1</f>
        <v>0</v>
      </c>
      <c r="D40" s="3">
        <f>SUM(D41:D41)/1</f>
        <v>0</v>
      </c>
      <c r="E40" s="3">
        <f>SUM(E41:E41)/1</f>
        <v>1</v>
      </c>
      <c r="F40" s="7">
        <f t="shared" si="15"/>
        <v>1</v>
      </c>
      <c r="G40" s="3">
        <f>SUM(G41:G41)/1</f>
        <v>0</v>
      </c>
      <c r="H40" s="3">
        <f>SUM(H41:H41)/1</f>
        <v>0</v>
      </c>
      <c r="I40" s="3">
        <f>SUM(I41:I41)/1</f>
        <v>0</v>
      </c>
      <c r="J40" s="7">
        <f t="shared" si="16"/>
        <v>0</v>
      </c>
      <c r="K40" s="3">
        <f>SUM(K41:K41)/1</f>
        <v>0</v>
      </c>
      <c r="L40" s="3">
        <f>SUM(L41:L41)/1</f>
        <v>0</v>
      </c>
      <c r="M40" s="3">
        <f>SUM(M41:M41)/1</f>
        <v>0</v>
      </c>
      <c r="N40" s="7">
        <f t="shared" si="17"/>
        <v>0</v>
      </c>
      <c r="O40" s="3">
        <f>SUM(O41:O41)/1</f>
        <v>0</v>
      </c>
      <c r="P40" s="7">
        <f t="shared" si="18"/>
        <v>0</v>
      </c>
      <c r="Q40" s="3">
        <f>SUM(Q41:Q41)/1</f>
        <v>0</v>
      </c>
      <c r="R40" s="3">
        <f>SUM(R41:R41)/1</f>
        <v>0</v>
      </c>
      <c r="S40" s="3">
        <f>SUM(S41:S41)/1</f>
        <v>0</v>
      </c>
      <c r="T40" s="7">
        <f t="shared" si="19"/>
        <v>0</v>
      </c>
      <c r="U40" s="3">
        <f>SUM(U41:U41)/1</f>
        <v>0</v>
      </c>
      <c r="V40" s="3">
        <f>SUM(V41:V41)/1</f>
        <v>0</v>
      </c>
      <c r="W40" s="3">
        <f>SUM(W41:W41)/1</f>
        <v>0</v>
      </c>
      <c r="X40" s="7">
        <f t="shared" si="20"/>
        <v>0</v>
      </c>
      <c r="Y40" s="3">
        <f>SUM(Y41:Y41)/1</f>
        <v>0</v>
      </c>
      <c r="Z40" s="3">
        <f>SUM(Z41:Z41)/1</f>
        <v>0</v>
      </c>
      <c r="AA40" s="7">
        <f t="shared" si="21"/>
        <v>0</v>
      </c>
      <c r="AB40" s="3">
        <f>SUM(AB41:AB41)/1</f>
        <v>0</v>
      </c>
      <c r="AC40" s="7">
        <f t="shared" si="22"/>
        <v>0</v>
      </c>
      <c r="AD40" s="3">
        <f>SUM(AD41:AD41)/1</f>
        <v>0</v>
      </c>
      <c r="AE40" s="7">
        <f t="shared" si="23"/>
        <v>0</v>
      </c>
      <c r="AF40" s="3">
        <f>SUM(AF41:AF41)/1</f>
        <v>0</v>
      </c>
      <c r="AG40" s="7">
        <f t="shared" si="24"/>
        <v>0</v>
      </c>
      <c r="AH40" s="3">
        <f>SUM(AH41:AH41)/1</f>
        <v>0</v>
      </c>
      <c r="AI40" s="7">
        <f t="shared" si="25"/>
        <v>0</v>
      </c>
      <c r="AJ40" s="3">
        <f>SUM(AJ41:AJ41)/1</f>
        <v>0</v>
      </c>
      <c r="AK40" s="7">
        <f t="shared" si="26"/>
        <v>0</v>
      </c>
      <c r="AL40" s="3">
        <f>SUM(AL41:AL41)/1</f>
        <v>0</v>
      </c>
      <c r="AM40" s="7">
        <f t="shared" si="27"/>
        <v>0</v>
      </c>
      <c r="AN40" s="3">
        <f>SUM(AN41:AN41)/1</f>
        <v>0</v>
      </c>
      <c r="AO40" s="3">
        <f>SUM(AO41:AO41)/1</f>
        <v>0</v>
      </c>
      <c r="AP40" s="7">
        <f t="shared" si="28"/>
        <v>0</v>
      </c>
      <c r="AQ40" s="3">
        <f t="shared" si="29"/>
        <v>1</v>
      </c>
    </row>
    <row r="41" spans="1:43" x14ac:dyDescent="0.3">
      <c r="A41" s="4">
        <v>1607</v>
      </c>
      <c r="B41" s="4"/>
      <c r="C41" s="4"/>
      <c r="D41" s="4"/>
      <c r="E41" s="4">
        <v>1</v>
      </c>
      <c r="F41" s="6">
        <f t="shared" si="15"/>
        <v>1</v>
      </c>
      <c r="G41" s="4"/>
      <c r="H41" s="4"/>
      <c r="I41" s="4"/>
      <c r="J41" s="6">
        <f t="shared" si="16"/>
        <v>0</v>
      </c>
      <c r="K41" s="4"/>
      <c r="L41" s="4"/>
      <c r="M41" s="4"/>
      <c r="N41" s="6">
        <f t="shared" si="17"/>
        <v>0</v>
      </c>
      <c r="O41" s="4"/>
      <c r="P41" s="6">
        <f t="shared" si="18"/>
        <v>0</v>
      </c>
      <c r="Q41" s="4"/>
      <c r="R41" s="4"/>
      <c r="S41" s="4"/>
      <c r="T41" s="6">
        <f t="shared" si="19"/>
        <v>0</v>
      </c>
      <c r="U41" s="4"/>
      <c r="V41" s="4"/>
      <c r="W41" s="4"/>
      <c r="X41" s="6">
        <f t="shared" si="20"/>
        <v>0</v>
      </c>
      <c r="Y41" s="4"/>
      <c r="Z41" s="4"/>
      <c r="AA41" s="6">
        <f t="shared" si="21"/>
        <v>0</v>
      </c>
      <c r="AB41" s="4"/>
      <c r="AC41" s="6">
        <f t="shared" si="22"/>
        <v>0</v>
      </c>
      <c r="AD41" s="4"/>
      <c r="AE41" s="6">
        <f t="shared" si="23"/>
        <v>0</v>
      </c>
      <c r="AF41" s="4"/>
      <c r="AG41" s="6">
        <f t="shared" si="24"/>
        <v>0</v>
      </c>
      <c r="AH41" s="4"/>
      <c r="AI41" s="6">
        <f t="shared" si="25"/>
        <v>0</v>
      </c>
      <c r="AJ41" s="4"/>
      <c r="AK41" s="6">
        <f t="shared" si="26"/>
        <v>0</v>
      </c>
      <c r="AL41" s="4"/>
      <c r="AM41" s="6">
        <f t="shared" si="27"/>
        <v>0</v>
      </c>
      <c r="AN41" s="4"/>
      <c r="AO41" s="4"/>
      <c r="AP41" s="6">
        <f t="shared" si="28"/>
        <v>0</v>
      </c>
      <c r="AQ41" s="4">
        <f t="shared" si="29"/>
        <v>1</v>
      </c>
    </row>
    <row r="42" spans="1:43" s="1" customFormat="1" x14ac:dyDescent="0.3">
      <c r="A42" s="3" t="s">
        <v>45</v>
      </c>
      <c r="B42" s="3">
        <f>SUM(B14:B41)/2</f>
        <v>0</v>
      </c>
      <c r="C42" s="3">
        <f>SUM(C14:C41)/2</f>
        <v>0</v>
      </c>
      <c r="D42" s="3">
        <f>SUM(D14:D41)/2</f>
        <v>4</v>
      </c>
      <c r="E42" s="3">
        <f>SUM(E14:E41)/2</f>
        <v>19</v>
      </c>
      <c r="F42" s="7">
        <f t="shared" si="15"/>
        <v>23</v>
      </c>
      <c r="G42" s="3">
        <f>SUM(G14:G41)/2</f>
        <v>0</v>
      </c>
      <c r="H42" s="3">
        <f>SUM(H14:H41)/2</f>
        <v>0</v>
      </c>
      <c r="I42" s="3">
        <f>SUM(I14:I41)/2</f>
        <v>0</v>
      </c>
      <c r="J42" s="7">
        <f t="shared" si="16"/>
        <v>0</v>
      </c>
      <c r="K42" s="3">
        <f>SUM(K14:K41)/2</f>
        <v>0</v>
      </c>
      <c r="L42" s="3">
        <f>SUM(L14:L41)/2</f>
        <v>0</v>
      </c>
      <c r="M42" s="3">
        <f>SUM(M14:M41)/2</f>
        <v>0</v>
      </c>
      <c r="N42" s="7">
        <f t="shared" si="17"/>
        <v>0</v>
      </c>
      <c r="O42" s="3">
        <f>SUM(O14:O41)/2</f>
        <v>0</v>
      </c>
      <c r="P42" s="7">
        <f t="shared" si="18"/>
        <v>0</v>
      </c>
      <c r="Q42" s="3">
        <f>SUM(Q14:Q41)/2</f>
        <v>1</v>
      </c>
      <c r="R42" s="3">
        <f>SUM(R14:R41)/2</f>
        <v>1</v>
      </c>
      <c r="S42" s="3">
        <f>SUM(S14:S41)/2</f>
        <v>1</v>
      </c>
      <c r="T42" s="7">
        <f t="shared" si="19"/>
        <v>3</v>
      </c>
      <c r="U42" s="3">
        <f>SUM(U14:U41)/2</f>
        <v>0</v>
      </c>
      <c r="V42" s="3">
        <f>SUM(V14:V41)/2</f>
        <v>0</v>
      </c>
      <c r="W42" s="3">
        <f>SUM(W14:W41)/2</f>
        <v>0</v>
      </c>
      <c r="X42" s="7">
        <f t="shared" si="20"/>
        <v>0</v>
      </c>
      <c r="Y42" s="3">
        <f>SUM(Y14:Y41)/2</f>
        <v>1</v>
      </c>
      <c r="Z42" s="3">
        <f>SUM(Z14:Z41)/2</f>
        <v>3</v>
      </c>
      <c r="AA42" s="7">
        <f t="shared" si="21"/>
        <v>4</v>
      </c>
      <c r="AB42" s="3">
        <f>SUM(AB14:AB41)/2</f>
        <v>0</v>
      </c>
      <c r="AC42" s="7">
        <f t="shared" si="22"/>
        <v>0</v>
      </c>
      <c r="AD42" s="3">
        <f>SUM(AD14:AD41)/2</f>
        <v>3</v>
      </c>
      <c r="AE42" s="7">
        <f t="shared" si="23"/>
        <v>3</v>
      </c>
      <c r="AF42" s="3">
        <f>SUM(AF14:AF41)/2</f>
        <v>1</v>
      </c>
      <c r="AG42" s="7">
        <f t="shared" si="24"/>
        <v>1</v>
      </c>
      <c r="AH42" s="3">
        <f>SUM(AH14:AH41)/2</f>
        <v>0</v>
      </c>
      <c r="AI42" s="7">
        <f t="shared" si="25"/>
        <v>0</v>
      </c>
      <c r="AJ42" s="3">
        <f>SUM(AJ14:AJ41)/2</f>
        <v>4</v>
      </c>
      <c r="AK42" s="7">
        <f t="shared" si="26"/>
        <v>4</v>
      </c>
      <c r="AL42" s="3">
        <f>SUM(AL14:AL41)/2</f>
        <v>4</v>
      </c>
      <c r="AM42" s="7">
        <f t="shared" si="27"/>
        <v>4</v>
      </c>
      <c r="AN42" s="3">
        <f>SUM(AN14:AN41)/2</f>
        <v>0</v>
      </c>
      <c r="AO42" s="3">
        <f>SUM(AO14:AO41)/2</f>
        <v>0</v>
      </c>
      <c r="AP42" s="7">
        <f t="shared" si="28"/>
        <v>0</v>
      </c>
      <c r="AQ42" s="3">
        <f t="shared" si="29"/>
        <v>42</v>
      </c>
    </row>
    <row r="43" spans="1:43" s="1" customFormat="1" x14ac:dyDescent="0.3">
      <c r="A43" s="3">
        <v>3</v>
      </c>
      <c r="B43" s="4"/>
      <c r="C43" s="4"/>
      <c r="D43" s="4"/>
      <c r="E43" s="4"/>
      <c r="F43" s="6"/>
      <c r="G43" s="4"/>
      <c r="H43" s="4"/>
      <c r="I43" s="4"/>
      <c r="J43" s="6"/>
      <c r="K43" s="4"/>
      <c r="L43" s="4"/>
      <c r="M43" s="4"/>
      <c r="N43" s="6"/>
      <c r="O43" s="4"/>
      <c r="P43" s="6"/>
      <c r="Q43" s="4"/>
      <c r="R43" s="4"/>
      <c r="S43" s="4"/>
      <c r="T43" s="6"/>
      <c r="U43" s="4"/>
      <c r="V43" s="4"/>
      <c r="W43" s="4"/>
      <c r="X43" s="6"/>
      <c r="Y43" s="4"/>
      <c r="Z43" s="4"/>
      <c r="AA43" s="6"/>
      <c r="AB43" s="4"/>
      <c r="AC43" s="6"/>
      <c r="AD43" s="4"/>
      <c r="AE43" s="6"/>
      <c r="AF43" s="4"/>
      <c r="AG43" s="6"/>
      <c r="AH43" s="4"/>
      <c r="AI43" s="6"/>
      <c r="AJ43" s="4"/>
      <c r="AK43" s="6"/>
      <c r="AL43" s="4"/>
      <c r="AM43" s="6"/>
      <c r="AN43" s="4"/>
      <c r="AO43" s="4"/>
      <c r="AP43" s="6"/>
      <c r="AQ43" s="4"/>
    </row>
    <row r="44" spans="1:43" s="1" customFormat="1" x14ac:dyDescent="0.3">
      <c r="A44" s="3" t="s">
        <v>46</v>
      </c>
      <c r="B44" s="3">
        <f>SUM(B45:B48)/1</f>
        <v>0</v>
      </c>
      <c r="C44" s="3">
        <f>SUM(C45:C48)/1</f>
        <v>0</v>
      </c>
      <c r="D44" s="3">
        <f>SUM(D45:D48)/1</f>
        <v>0</v>
      </c>
      <c r="E44" s="3">
        <f>SUM(E45:E48)/1</f>
        <v>2</v>
      </c>
      <c r="F44" s="7">
        <f t="shared" ref="F44:F69" si="30">SUM(B44:E44)</f>
        <v>2</v>
      </c>
      <c r="G44" s="3">
        <f>SUM(G45:G48)/1</f>
        <v>0</v>
      </c>
      <c r="H44" s="3">
        <f>SUM(H45:H48)/1</f>
        <v>0</v>
      </c>
      <c r="I44" s="3">
        <f>SUM(I45:I48)/1</f>
        <v>0</v>
      </c>
      <c r="J44" s="7">
        <f t="shared" ref="J44:J69" si="31">SUM(G44:I44)</f>
        <v>0</v>
      </c>
      <c r="K44" s="3">
        <f>SUM(K45:K48)/1</f>
        <v>0</v>
      </c>
      <c r="L44" s="3">
        <f>SUM(L45:L48)/1</f>
        <v>0</v>
      </c>
      <c r="M44" s="3">
        <f>SUM(M45:M48)/1</f>
        <v>0</v>
      </c>
      <c r="N44" s="7">
        <f t="shared" ref="N44:N69" si="32">SUM(K44:M44)</f>
        <v>0</v>
      </c>
      <c r="O44" s="3">
        <f>SUM(O45:O48)/1</f>
        <v>0</v>
      </c>
      <c r="P44" s="7">
        <f t="shared" ref="P44:P69" si="33">SUM(O44:O44)</f>
        <v>0</v>
      </c>
      <c r="Q44" s="3">
        <f>SUM(Q45:Q48)/1</f>
        <v>0</v>
      </c>
      <c r="R44" s="3">
        <f>SUM(R45:R48)/1</f>
        <v>0</v>
      </c>
      <c r="S44" s="3">
        <f>SUM(S45:S48)/1</f>
        <v>0</v>
      </c>
      <c r="T44" s="7">
        <f t="shared" ref="T44:T69" si="34">SUM(Q44:S44)</f>
        <v>0</v>
      </c>
      <c r="U44" s="3">
        <f>SUM(U45:U48)/1</f>
        <v>0</v>
      </c>
      <c r="V44" s="3">
        <f>SUM(V45:V48)/1</f>
        <v>0</v>
      </c>
      <c r="W44" s="3">
        <f>SUM(W45:W48)/1</f>
        <v>0</v>
      </c>
      <c r="X44" s="7">
        <f t="shared" ref="X44:X69" si="35">SUM(U44:W44)</f>
        <v>0</v>
      </c>
      <c r="Y44" s="3">
        <f>SUM(Y45:Y48)/1</f>
        <v>0</v>
      </c>
      <c r="Z44" s="3">
        <f>SUM(Z45:Z48)/1</f>
        <v>3</v>
      </c>
      <c r="AA44" s="7">
        <f t="shared" ref="AA44:AA69" si="36">SUM(Y44:Z44)</f>
        <v>3</v>
      </c>
      <c r="AB44" s="3">
        <f>SUM(AB45:AB48)/1</f>
        <v>1</v>
      </c>
      <c r="AC44" s="7">
        <f t="shared" ref="AC44:AC69" si="37">SUM(AB44:AB44)</f>
        <v>1</v>
      </c>
      <c r="AD44" s="3">
        <f>SUM(AD45:AD48)/1</f>
        <v>0</v>
      </c>
      <c r="AE44" s="7">
        <f t="shared" ref="AE44:AE69" si="38">SUM(AD44:AD44)</f>
        <v>0</v>
      </c>
      <c r="AF44" s="3">
        <f>SUM(AF45:AF48)/1</f>
        <v>0</v>
      </c>
      <c r="AG44" s="7">
        <f t="shared" ref="AG44:AG69" si="39">SUM(AF44:AF44)</f>
        <v>0</v>
      </c>
      <c r="AH44" s="3">
        <f>SUM(AH45:AH48)/1</f>
        <v>0</v>
      </c>
      <c r="AI44" s="7">
        <f t="shared" ref="AI44:AI69" si="40">SUM(AH44:AH44)</f>
        <v>0</v>
      </c>
      <c r="AJ44" s="3">
        <f>SUM(AJ45:AJ48)/1</f>
        <v>0</v>
      </c>
      <c r="AK44" s="7">
        <f t="shared" ref="AK44:AK69" si="41">SUM(AJ44:AJ44)</f>
        <v>0</v>
      </c>
      <c r="AL44" s="3">
        <f>SUM(AL45:AL48)/1</f>
        <v>0</v>
      </c>
      <c r="AM44" s="7">
        <f t="shared" ref="AM44:AM69" si="42">SUM(AL44:AL44)</f>
        <v>0</v>
      </c>
      <c r="AN44" s="3">
        <f>SUM(AN45:AN48)/1</f>
        <v>0</v>
      </c>
      <c r="AO44" s="3">
        <f>SUM(AO45:AO48)/1</f>
        <v>0</v>
      </c>
      <c r="AP44" s="7">
        <f t="shared" ref="AP44:AP69" si="43">SUM(AN44:AO44)</f>
        <v>0</v>
      </c>
      <c r="AQ44" s="3">
        <f t="shared" ref="AQ44:AQ69" si="44">SUM(B44:AP44)/2</f>
        <v>6</v>
      </c>
    </row>
    <row r="45" spans="1:43" x14ac:dyDescent="0.3">
      <c r="A45" s="4">
        <v>1603</v>
      </c>
      <c r="B45" s="4"/>
      <c r="C45" s="4"/>
      <c r="D45" s="4"/>
      <c r="E45" s="4"/>
      <c r="F45" s="6">
        <f t="shared" si="30"/>
        <v>0</v>
      </c>
      <c r="G45" s="4"/>
      <c r="H45" s="4"/>
      <c r="I45" s="4"/>
      <c r="J45" s="6">
        <f t="shared" si="31"/>
        <v>0</v>
      </c>
      <c r="K45" s="4"/>
      <c r="L45" s="4"/>
      <c r="M45" s="4"/>
      <c r="N45" s="6">
        <f t="shared" si="32"/>
        <v>0</v>
      </c>
      <c r="O45" s="4"/>
      <c r="P45" s="6">
        <f t="shared" si="33"/>
        <v>0</v>
      </c>
      <c r="Q45" s="4"/>
      <c r="R45" s="4"/>
      <c r="S45" s="4"/>
      <c r="T45" s="6">
        <f t="shared" si="34"/>
        <v>0</v>
      </c>
      <c r="U45" s="4"/>
      <c r="V45" s="4"/>
      <c r="W45" s="4"/>
      <c r="X45" s="6">
        <f t="shared" si="35"/>
        <v>0</v>
      </c>
      <c r="Y45" s="4"/>
      <c r="Z45" s="4"/>
      <c r="AA45" s="6">
        <f t="shared" si="36"/>
        <v>0</v>
      </c>
      <c r="AB45" s="4"/>
      <c r="AC45" s="6">
        <f t="shared" si="37"/>
        <v>0</v>
      </c>
      <c r="AD45" s="4"/>
      <c r="AE45" s="6">
        <f t="shared" si="38"/>
        <v>0</v>
      </c>
      <c r="AF45" s="4"/>
      <c r="AG45" s="6">
        <f t="shared" si="39"/>
        <v>0</v>
      </c>
      <c r="AH45" s="4"/>
      <c r="AI45" s="6">
        <f t="shared" si="40"/>
        <v>0</v>
      </c>
      <c r="AJ45" s="4"/>
      <c r="AK45" s="6">
        <f t="shared" si="41"/>
        <v>0</v>
      </c>
      <c r="AL45" s="4"/>
      <c r="AM45" s="6">
        <f t="shared" si="42"/>
        <v>0</v>
      </c>
      <c r="AN45" s="4"/>
      <c r="AO45" s="4"/>
      <c r="AP45" s="6">
        <f t="shared" si="43"/>
        <v>0</v>
      </c>
      <c r="AQ45" s="4">
        <f t="shared" si="44"/>
        <v>0</v>
      </c>
    </row>
    <row r="46" spans="1:43" x14ac:dyDescent="0.3">
      <c r="A46" s="4">
        <v>1607</v>
      </c>
      <c r="B46" s="4"/>
      <c r="C46" s="4"/>
      <c r="D46" s="4"/>
      <c r="E46" s="4"/>
      <c r="F46" s="6">
        <f t="shared" si="30"/>
        <v>0</v>
      </c>
      <c r="G46" s="4"/>
      <c r="H46" s="4"/>
      <c r="I46" s="4"/>
      <c r="J46" s="6">
        <f t="shared" si="31"/>
        <v>0</v>
      </c>
      <c r="K46" s="4"/>
      <c r="L46" s="4"/>
      <c r="M46" s="4"/>
      <c r="N46" s="6">
        <f t="shared" si="32"/>
        <v>0</v>
      </c>
      <c r="O46" s="4"/>
      <c r="P46" s="6">
        <f t="shared" si="33"/>
        <v>0</v>
      </c>
      <c r="Q46" s="4"/>
      <c r="R46" s="4"/>
      <c r="S46" s="4"/>
      <c r="T46" s="6">
        <f t="shared" si="34"/>
        <v>0</v>
      </c>
      <c r="U46" s="4"/>
      <c r="V46" s="4"/>
      <c r="W46" s="4"/>
      <c r="X46" s="6">
        <f t="shared" si="35"/>
        <v>0</v>
      </c>
      <c r="Y46" s="4"/>
      <c r="Z46" s="4">
        <v>1</v>
      </c>
      <c r="AA46" s="6">
        <f t="shared" si="36"/>
        <v>1</v>
      </c>
      <c r="AB46" s="4"/>
      <c r="AC46" s="6">
        <f t="shared" si="37"/>
        <v>0</v>
      </c>
      <c r="AD46" s="4"/>
      <c r="AE46" s="6">
        <f t="shared" si="38"/>
        <v>0</v>
      </c>
      <c r="AF46" s="4"/>
      <c r="AG46" s="6">
        <f t="shared" si="39"/>
        <v>0</v>
      </c>
      <c r="AH46" s="4"/>
      <c r="AI46" s="6">
        <f t="shared" si="40"/>
        <v>0</v>
      </c>
      <c r="AJ46" s="4"/>
      <c r="AK46" s="6">
        <f t="shared" si="41"/>
        <v>0</v>
      </c>
      <c r="AL46" s="4"/>
      <c r="AM46" s="6">
        <f t="shared" si="42"/>
        <v>0</v>
      </c>
      <c r="AN46" s="4"/>
      <c r="AO46" s="4"/>
      <c r="AP46" s="6">
        <f t="shared" si="43"/>
        <v>0</v>
      </c>
      <c r="AQ46" s="4">
        <f t="shared" si="44"/>
        <v>1</v>
      </c>
    </row>
    <row r="47" spans="1:43" x14ac:dyDescent="0.3">
      <c r="A47" s="4">
        <v>1608</v>
      </c>
      <c r="B47" s="4"/>
      <c r="C47" s="4"/>
      <c r="D47" s="4"/>
      <c r="E47" s="4">
        <v>1</v>
      </c>
      <c r="F47" s="6">
        <f t="shared" si="30"/>
        <v>1</v>
      </c>
      <c r="G47" s="4"/>
      <c r="H47" s="4"/>
      <c r="I47" s="4"/>
      <c r="J47" s="6">
        <f t="shared" si="31"/>
        <v>0</v>
      </c>
      <c r="K47" s="4"/>
      <c r="L47" s="4"/>
      <c r="M47" s="4"/>
      <c r="N47" s="6">
        <f t="shared" si="32"/>
        <v>0</v>
      </c>
      <c r="O47" s="4"/>
      <c r="P47" s="6">
        <f t="shared" si="33"/>
        <v>0</v>
      </c>
      <c r="Q47" s="4"/>
      <c r="R47" s="4"/>
      <c r="S47" s="4"/>
      <c r="T47" s="6">
        <f t="shared" si="34"/>
        <v>0</v>
      </c>
      <c r="U47" s="4"/>
      <c r="V47" s="4"/>
      <c r="W47" s="4"/>
      <c r="X47" s="6">
        <f t="shared" si="35"/>
        <v>0</v>
      </c>
      <c r="Y47" s="4"/>
      <c r="Z47" s="4">
        <v>1</v>
      </c>
      <c r="AA47" s="6">
        <f t="shared" si="36"/>
        <v>1</v>
      </c>
      <c r="AB47" s="4"/>
      <c r="AC47" s="6">
        <f t="shared" si="37"/>
        <v>0</v>
      </c>
      <c r="AD47" s="4"/>
      <c r="AE47" s="6">
        <f t="shared" si="38"/>
        <v>0</v>
      </c>
      <c r="AF47" s="4"/>
      <c r="AG47" s="6">
        <f t="shared" si="39"/>
        <v>0</v>
      </c>
      <c r="AH47" s="4"/>
      <c r="AI47" s="6">
        <f t="shared" si="40"/>
        <v>0</v>
      </c>
      <c r="AJ47" s="4"/>
      <c r="AK47" s="6">
        <f t="shared" si="41"/>
        <v>0</v>
      </c>
      <c r="AL47" s="4"/>
      <c r="AM47" s="6">
        <f t="shared" si="42"/>
        <v>0</v>
      </c>
      <c r="AN47" s="4"/>
      <c r="AO47" s="4"/>
      <c r="AP47" s="6">
        <f t="shared" si="43"/>
        <v>0</v>
      </c>
      <c r="AQ47" s="4">
        <f t="shared" si="44"/>
        <v>2</v>
      </c>
    </row>
    <row r="48" spans="1:43" x14ac:dyDescent="0.3">
      <c r="A48" s="4">
        <v>1609</v>
      </c>
      <c r="B48" s="4"/>
      <c r="C48" s="4"/>
      <c r="D48" s="4"/>
      <c r="E48" s="4">
        <v>1</v>
      </c>
      <c r="F48" s="6">
        <f t="shared" si="30"/>
        <v>1</v>
      </c>
      <c r="G48" s="4"/>
      <c r="H48" s="4"/>
      <c r="I48" s="4"/>
      <c r="J48" s="6">
        <f t="shared" si="31"/>
        <v>0</v>
      </c>
      <c r="K48" s="4"/>
      <c r="L48" s="4"/>
      <c r="M48" s="4"/>
      <c r="N48" s="6">
        <f t="shared" si="32"/>
        <v>0</v>
      </c>
      <c r="O48" s="4"/>
      <c r="P48" s="6">
        <f t="shared" si="33"/>
        <v>0</v>
      </c>
      <c r="Q48" s="4"/>
      <c r="R48" s="4"/>
      <c r="S48" s="4"/>
      <c r="T48" s="6">
        <f t="shared" si="34"/>
        <v>0</v>
      </c>
      <c r="U48" s="4"/>
      <c r="V48" s="4"/>
      <c r="W48" s="4"/>
      <c r="X48" s="6">
        <f t="shared" si="35"/>
        <v>0</v>
      </c>
      <c r="Y48" s="4"/>
      <c r="Z48" s="4">
        <v>1</v>
      </c>
      <c r="AA48" s="6">
        <f t="shared" si="36"/>
        <v>1</v>
      </c>
      <c r="AB48" s="4">
        <v>1</v>
      </c>
      <c r="AC48" s="6">
        <f t="shared" si="37"/>
        <v>1</v>
      </c>
      <c r="AD48" s="4"/>
      <c r="AE48" s="6">
        <f t="shared" si="38"/>
        <v>0</v>
      </c>
      <c r="AF48" s="4"/>
      <c r="AG48" s="6">
        <f t="shared" si="39"/>
        <v>0</v>
      </c>
      <c r="AH48" s="4"/>
      <c r="AI48" s="6">
        <f t="shared" si="40"/>
        <v>0</v>
      </c>
      <c r="AJ48" s="4"/>
      <c r="AK48" s="6">
        <f t="shared" si="41"/>
        <v>0</v>
      </c>
      <c r="AL48" s="4"/>
      <c r="AM48" s="6">
        <f t="shared" si="42"/>
        <v>0</v>
      </c>
      <c r="AN48" s="4"/>
      <c r="AO48" s="4"/>
      <c r="AP48" s="6">
        <f t="shared" si="43"/>
        <v>0</v>
      </c>
      <c r="AQ48" s="4">
        <f t="shared" si="44"/>
        <v>3</v>
      </c>
    </row>
    <row r="49" spans="1:43" s="1" customFormat="1" x14ac:dyDescent="0.3">
      <c r="A49" s="3" t="s">
        <v>47</v>
      </c>
      <c r="B49" s="3">
        <f>SUM(B50:B52)/1</f>
        <v>0</v>
      </c>
      <c r="C49" s="3">
        <f>SUM(C50:C52)/1</f>
        <v>0</v>
      </c>
      <c r="D49" s="3">
        <f>SUM(D50:D52)/1</f>
        <v>0</v>
      </c>
      <c r="E49" s="3">
        <f>SUM(E50:E52)/1</f>
        <v>3</v>
      </c>
      <c r="F49" s="7">
        <f t="shared" si="30"/>
        <v>3</v>
      </c>
      <c r="G49" s="3">
        <f>SUM(G50:G52)/1</f>
        <v>0</v>
      </c>
      <c r="H49" s="3">
        <f>SUM(H50:H52)/1</f>
        <v>0</v>
      </c>
      <c r="I49" s="3">
        <f>SUM(I50:I52)/1</f>
        <v>0</v>
      </c>
      <c r="J49" s="7">
        <f t="shared" si="31"/>
        <v>0</v>
      </c>
      <c r="K49" s="3">
        <f>SUM(K50:K52)/1</f>
        <v>0</v>
      </c>
      <c r="L49" s="3">
        <f>SUM(L50:L52)/1</f>
        <v>0</v>
      </c>
      <c r="M49" s="3">
        <f>SUM(M50:M52)/1</f>
        <v>2</v>
      </c>
      <c r="N49" s="7">
        <f t="shared" si="32"/>
        <v>2</v>
      </c>
      <c r="O49" s="3">
        <f>SUM(O50:O52)/1</f>
        <v>0</v>
      </c>
      <c r="P49" s="7">
        <f t="shared" si="33"/>
        <v>0</v>
      </c>
      <c r="Q49" s="3">
        <f>SUM(Q50:Q52)/1</f>
        <v>0</v>
      </c>
      <c r="R49" s="3">
        <f>SUM(R50:R52)/1</f>
        <v>0</v>
      </c>
      <c r="S49" s="3">
        <f>SUM(S50:S52)/1</f>
        <v>1</v>
      </c>
      <c r="T49" s="7">
        <f t="shared" si="34"/>
        <v>1</v>
      </c>
      <c r="U49" s="3">
        <f>SUM(U50:U52)/1</f>
        <v>0</v>
      </c>
      <c r="V49" s="3">
        <f>SUM(V50:V52)/1</f>
        <v>0</v>
      </c>
      <c r="W49" s="3">
        <f>SUM(W50:W52)/1</f>
        <v>0</v>
      </c>
      <c r="X49" s="7">
        <f t="shared" si="35"/>
        <v>0</v>
      </c>
      <c r="Y49" s="3">
        <f>SUM(Y50:Y52)/1</f>
        <v>0</v>
      </c>
      <c r="Z49" s="3">
        <f>SUM(Z50:Z52)/1</f>
        <v>4</v>
      </c>
      <c r="AA49" s="7">
        <f t="shared" si="36"/>
        <v>4</v>
      </c>
      <c r="AB49" s="3">
        <f>SUM(AB50:AB52)/1</f>
        <v>1</v>
      </c>
      <c r="AC49" s="7">
        <f t="shared" si="37"/>
        <v>1</v>
      </c>
      <c r="AD49" s="3">
        <f>SUM(AD50:AD52)/1</f>
        <v>0</v>
      </c>
      <c r="AE49" s="7">
        <f t="shared" si="38"/>
        <v>0</v>
      </c>
      <c r="AF49" s="3">
        <f>SUM(AF50:AF52)/1</f>
        <v>0</v>
      </c>
      <c r="AG49" s="7">
        <f t="shared" si="39"/>
        <v>0</v>
      </c>
      <c r="AH49" s="3">
        <f>SUM(AH50:AH52)/1</f>
        <v>0</v>
      </c>
      <c r="AI49" s="7">
        <f t="shared" si="40"/>
        <v>0</v>
      </c>
      <c r="AJ49" s="3">
        <f>SUM(AJ50:AJ52)/1</f>
        <v>0</v>
      </c>
      <c r="AK49" s="7">
        <f t="shared" si="41"/>
        <v>0</v>
      </c>
      <c r="AL49" s="3">
        <f>SUM(AL50:AL52)/1</f>
        <v>0</v>
      </c>
      <c r="AM49" s="7">
        <f t="shared" si="42"/>
        <v>0</v>
      </c>
      <c r="AN49" s="3">
        <f>SUM(AN50:AN52)/1</f>
        <v>0</v>
      </c>
      <c r="AO49" s="3">
        <f>SUM(AO50:AO52)/1</f>
        <v>0</v>
      </c>
      <c r="AP49" s="7">
        <f t="shared" si="43"/>
        <v>0</v>
      </c>
      <c r="AQ49" s="3">
        <f t="shared" si="44"/>
        <v>11</v>
      </c>
    </row>
    <row r="50" spans="1:43" x14ac:dyDescent="0.3">
      <c r="A50" s="4">
        <v>1607</v>
      </c>
      <c r="B50" s="4"/>
      <c r="C50" s="4"/>
      <c r="D50" s="4"/>
      <c r="E50" s="4"/>
      <c r="F50" s="6">
        <f t="shared" si="30"/>
        <v>0</v>
      </c>
      <c r="G50" s="4"/>
      <c r="H50" s="4"/>
      <c r="I50" s="4"/>
      <c r="J50" s="6">
        <f t="shared" si="31"/>
        <v>0</v>
      </c>
      <c r="K50" s="4"/>
      <c r="L50" s="4"/>
      <c r="M50" s="4">
        <v>1</v>
      </c>
      <c r="N50" s="6">
        <f t="shared" si="32"/>
        <v>1</v>
      </c>
      <c r="O50" s="4"/>
      <c r="P50" s="6">
        <f t="shared" si="33"/>
        <v>0</v>
      </c>
      <c r="Q50" s="4"/>
      <c r="R50" s="4"/>
      <c r="S50" s="4"/>
      <c r="T50" s="6">
        <f t="shared" si="34"/>
        <v>0</v>
      </c>
      <c r="U50" s="4"/>
      <c r="V50" s="4"/>
      <c r="W50" s="4"/>
      <c r="X50" s="6">
        <f t="shared" si="35"/>
        <v>0</v>
      </c>
      <c r="Y50" s="4"/>
      <c r="Z50" s="4">
        <v>1</v>
      </c>
      <c r="AA50" s="6">
        <f t="shared" si="36"/>
        <v>1</v>
      </c>
      <c r="AB50" s="4">
        <v>1</v>
      </c>
      <c r="AC50" s="6">
        <f t="shared" si="37"/>
        <v>1</v>
      </c>
      <c r="AD50" s="4"/>
      <c r="AE50" s="6">
        <f t="shared" si="38"/>
        <v>0</v>
      </c>
      <c r="AF50" s="4"/>
      <c r="AG50" s="6">
        <f t="shared" si="39"/>
        <v>0</v>
      </c>
      <c r="AH50" s="4"/>
      <c r="AI50" s="6">
        <f t="shared" si="40"/>
        <v>0</v>
      </c>
      <c r="AJ50" s="4"/>
      <c r="AK50" s="6">
        <f t="shared" si="41"/>
        <v>0</v>
      </c>
      <c r="AL50" s="4"/>
      <c r="AM50" s="6">
        <f t="shared" si="42"/>
        <v>0</v>
      </c>
      <c r="AN50" s="4"/>
      <c r="AO50" s="4"/>
      <c r="AP50" s="6">
        <f t="shared" si="43"/>
        <v>0</v>
      </c>
      <c r="AQ50" s="4">
        <f t="shared" si="44"/>
        <v>3</v>
      </c>
    </row>
    <row r="51" spans="1:43" x14ac:dyDescent="0.3">
      <c r="A51" s="4">
        <v>1608</v>
      </c>
      <c r="B51" s="4"/>
      <c r="C51" s="4"/>
      <c r="D51" s="4"/>
      <c r="E51" s="4">
        <v>2</v>
      </c>
      <c r="F51" s="6">
        <f t="shared" si="30"/>
        <v>2</v>
      </c>
      <c r="G51" s="4"/>
      <c r="H51" s="4"/>
      <c r="I51" s="4"/>
      <c r="J51" s="6">
        <f t="shared" si="31"/>
        <v>0</v>
      </c>
      <c r="K51" s="4"/>
      <c r="L51" s="4"/>
      <c r="M51" s="4">
        <v>1</v>
      </c>
      <c r="N51" s="6">
        <f t="shared" si="32"/>
        <v>1</v>
      </c>
      <c r="O51" s="4"/>
      <c r="P51" s="6">
        <f t="shared" si="33"/>
        <v>0</v>
      </c>
      <c r="Q51" s="4"/>
      <c r="R51" s="4"/>
      <c r="S51" s="4"/>
      <c r="T51" s="6">
        <f t="shared" si="34"/>
        <v>0</v>
      </c>
      <c r="U51" s="4"/>
      <c r="V51" s="4"/>
      <c r="W51" s="4"/>
      <c r="X51" s="6">
        <f t="shared" si="35"/>
        <v>0</v>
      </c>
      <c r="Y51" s="4"/>
      <c r="Z51" s="4">
        <v>2</v>
      </c>
      <c r="AA51" s="6">
        <f t="shared" si="36"/>
        <v>2</v>
      </c>
      <c r="AB51" s="4"/>
      <c r="AC51" s="6">
        <f t="shared" si="37"/>
        <v>0</v>
      </c>
      <c r="AD51" s="4"/>
      <c r="AE51" s="6">
        <f t="shared" si="38"/>
        <v>0</v>
      </c>
      <c r="AF51" s="4"/>
      <c r="AG51" s="6">
        <f t="shared" si="39"/>
        <v>0</v>
      </c>
      <c r="AH51" s="4"/>
      <c r="AI51" s="6">
        <f t="shared" si="40"/>
        <v>0</v>
      </c>
      <c r="AJ51" s="4"/>
      <c r="AK51" s="6">
        <f t="shared" si="41"/>
        <v>0</v>
      </c>
      <c r="AL51" s="4"/>
      <c r="AM51" s="6">
        <f t="shared" si="42"/>
        <v>0</v>
      </c>
      <c r="AN51" s="4"/>
      <c r="AO51" s="4"/>
      <c r="AP51" s="6">
        <f t="shared" si="43"/>
        <v>0</v>
      </c>
      <c r="AQ51" s="4">
        <f t="shared" si="44"/>
        <v>5</v>
      </c>
    </row>
    <row r="52" spans="1:43" x14ac:dyDescent="0.3">
      <c r="A52" s="4">
        <v>1609</v>
      </c>
      <c r="B52" s="4"/>
      <c r="C52" s="4"/>
      <c r="D52" s="4"/>
      <c r="E52" s="4">
        <v>1</v>
      </c>
      <c r="F52" s="6">
        <f t="shared" si="30"/>
        <v>1</v>
      </c>
      <c r="G52" s="4"/>
      <c r="H52" s="4"/>
      <c r="I52" s="4"/>
      <c r="J52" s="6">
        <f t="shared" si="31"/>
        <v>0</v>
      </c>
      <c r="K52" s="4"/>
      <c r="L52" s="4"/>
      <c r="M52" s="4"/>
      <c r="N52" s="6">
        <f t="shared" si="32"/>
        <v>0</v>
      </c>
      <c r="O52" s="4"/>
      <c r="P52" s="6">
        <f t="shared" si="33"/>
        <v>0</v>
      </c>
      <c r="Q52" s="4"/>
      <c r="R52" s="4"/>
      <c r="S52" s="4">
        <v>1</v>
      </c>
      <c r="T52" s="6">
        <f t="shared" si="34"/>
        <v>1</v>
      </c>
      <c r="U52" s="4"/>
      <c r="V52" s="4"/>
      <c r="W52" s="4"/>
      <c r="X52" s="6">
        <f t="shared" si="35"/>
        <v>0</v>
      </c>
      <c r="Y52" s="4"/>
      <c r="Z52" s="4">
        <v>1</v>
      </c>
      <c r="AA52" s="6">
        <f t="shared" si="36"/>
        <v>1</v>
      </c>
      <c r="AB52" s="4"/>
      <c r="AC52" s="6">
        <f t="shared" si="37"/>
        <v>0</v>
      </c>
      <c r="AD52" s="4"/>
      <c r="AE52" s="6">
        <f t="shared" si="38"/>
        <v>0</v>
      </c>
      <c r="AF52" s="4"/>
      <c r="AG52" s="6">
        <f t="shared" si="39"/>
        <v>0</v>
      </c>
      <c r="AH52" s="4"/>
      <c r="AI52" s="6">
        <f t="shared" si="40"/>
        <v>0</v>
      </c>
      <c r="AJ52" s="4"/>
      <c r="AK52" s="6">
        <f t="shared" si="41"/>
        <v>0</v>
      </c>
      <c r="AL52" s="4"/>
      <c r="AM52" s="6">
        <f t="shared" si="42"/>
        <v>0</v>
      </c>
      <c r="AN52" s="4"/>
      <c r="AO52" s="4"/>
      <c r="AP52" s="6">
        <f t="shared" si="43"/>
        <v>0</v>
      </c>
      <c r="AQ52" s="4">
        <f t="shared" si="44"/>
        <v>3</v>
      </c>
    </row>
    <row r="53" spans="1:43" s="1" customFormat="1" x14ac:dyDescent="0.3">
      <c r="A53" s="3" t="s">
        <v>48</v>
      </c>
      <c r="B53" s="3">
        <f>SUM(B54:B55)/1</f>
        <v>0</v>
      </c>
      <c r="C53" s="3">
        <f>SUM(C54:C55)/1</f>
        <v>0</v>
      </c>
      <c r="D53" s="3">
        <f>SUM(D54:D55)/1</f>
        <v>0</v>
      </c>
      <c r="E53" s="3">
        <f>SUM(E54:E55)/1</f>
        <v>2</v>
      </c>
      <c r="F53" s="7">
        <f t="shared" si="30"/>
        <v>2</v>
      </c>
      <c r="G53" s="3">
        <f>SUM(G54:G55)/1</f>
        <v>0</v>
      </c>
      <c r="H53" s="3">
        <f>SUM(H54:H55)/1</f>
        <v>0</v>
      </c>
      <c r="I53" s="3">
        <f>SUM(I54:I55)/1</f>
        <v>0</v>
      </c>
      <c r="J53" s="7">
        <f t="shared" si="31"/>
        <v>0</v>
      </c>
      <c r="K53" s="3">
        <f>SUM(K54:K55)/1</f>
        <v>0</v>
      </c>
      <c r="L53" s="3">
        <f>SUM(L54:L55)/1</f>
        <v>0</v>
      </c>
      <c r="M53" s="3">
        <f>SUM(M54:M55)/1</f>
        <v>0</v>
      </c>
      <c r="N53" s="7">
        <f t="shared" si="32"/>
        <v>0</v>
      </c>
      <c r="O53" s="3">
        <f>SUM(O54:O55)/1</f>
        <v>0</v>
      </c>
      <c r="P53" s="7">
        <f t="shared" si="33"/>
        <v>0</v>
      </c>
      <c r="Q53" s="3">
        <f>SUM(Q54:Q55)/1</f>
        <v>0</v>
      </c>
      <c r="R53" s="3">
        <f>SUM(R54:R55)/1</f>
        <v>0</v>
      </c>
      <c r="S53" s="3">
        <f>SUM(S54:S55)/1</f>
        <v>0</v>
      </c>
      <c r="T53" s="7">
        <f t="shared" si="34"/>
        <v>0</v>
      </c>
      <c r="U53" s="3">
        <f>SUM(U54:U55)/1</f>
        <v>0</v>
      </c>
      <c r="V53" s="3">
        <f>SUM(V54:V55)/1</f>
        <v>0</v>
      </c>
      <c r="W53" s="3">
        <f>SUM(W54:W55)/1</f>
        <v>0</v>
      </c>
      <c r="X53" s="7">
        <f t="shared" si="35"/>
        <v>0</v>
      </c>
      <c r="Y53" s="3">
        <f>SUM(Y54:Y55)/1</f>
        <v>0</v>
      </c>
      <c r="Z53" s="3">
        <f>SUM(Z54:Z55)/1</f>
        <v>0</v>
      </c>
      <c r="AA53" s="7">
        <f t="shared" si="36"/>
        <v>0</v>
      </c>
      <c r="AB53" s="3">
        <f>SUM(AB54:AB55)/1</f>
        <v>1</v>
      </c>
      <c r="AC53" s="7">
        <f t="shared" si="37"/>
        <v>1</v>
      </c>
      <c r="AD53" s="3">
        <f>SUM(AD54:AD55)/1</f>
        <v>0</v>
      </c>
      <c r="AE53" s="7">
        <f t="shared" si="38"/>
        <v>0</v>
      </c>
      <c r="AF53" s="3">
        <f>SUM(AF54:AF55)/1</f>
        <v>0</v>
      </c>
      <c r="AG53" s="7">
        <f t="shared" si="39"/>
        <v>0</v>
      </c>
      <c r="AH53" s="3">
        <f>SUM(AH54:AH55)/1</f>
        <v>0</v>
      </c>
      <c r="AI53" s="7">
        <f t="shared" si="40"/>
        <v>0</v>
      </c>
      <c r="AJ53" s="3">
        <f>SUM(AJ54:AJ55)/1</f>
        <v>0</v>
      </c>
      <c r="AK53" s="7">
        <f t="shared" si="41"/>
        <v>0</v>
      </c>
      <c r="AL53" s="3">
        <f>SUM(AL54:AL55)/1</f>
        <v>0</v>
      </c>
      <c r="AM53" s="7">
        <f t="shared" si="42"/>
        <v>0</v>
      </c>
      <c r="AN53" s="3">
        <f>SUM(AN54:AN55)/1</f>
        <v>0</v>
      </c>
      <c r="AO53" s="3">
        <f>SUM(AO54:AO55)/1</f>
        <v>0</v>
      </c>
      <c r="AP53" s="7">
        <f t="shared" si="43"/>
        <v>0</v>
      </c>
      <c r="AQ53" s="3">
        <f t="shared" si="44"/>
        <v>3</v>
      </c>
    </row>
    <row r="54" spans="1:43" x14ac:dyDescent="0.3">
      <c r="A54" s="4">
        <v>1607</v>
      </c>
      <c r="B54" s="4"/>
      <c r="C54" s="4"/>
      <c r="D54" s="4"/>
      <c r="E54" s="4"/>
      <c r="F54" s="6">
        <f t="shared" si="30"/>
        <v>0</v>
      </c>
      <c r="G54" s="4"/>
      <c r="H54" s="4"/>
      <c r="I54" s="4"/>
      <c r="J54" s="6">
        <f t="shared" si="31"/>
        <v>0</v>
      </c>
      <c r="K54" s="4"/>
      <c r="L54" s="4"/>
      <c r="M54" s="4"/>
      <c r="N54" s="6">
        <f t="shared" si="32"/>
        <v>0</v>
      </c>
      <c r="O54" s="4"/>
      <c r="P54" s="6">
        <f t="shared" si="33"/>
        <v>0</v>
      </c>
      <c r="Q54" s="4"/>
      <c r="R54" s="4"/>
      <c r="S54" s="4"/>
      <c r="T54" s="6">
        <f t="shared" si="34"/>
        <v>0</v>
      </c>
      <c r="U54" s="4"/>
      <c r="V54" s="4"/>
      <c r="W54" s="4"/>
      <c r="X54" s="6">
        <f t="shared" si="35"/>
        <v>0</v>
      </c>
      <c r="Y54" s="4"/>
      <c r="Z54" s="4"/>
      <c r="AA54" s="6">
        <f t="shared" si="36"/>
        <v>0</v>
      </c>
      <c r="AB54" s="4">
        <v>1</v>
      </c>
      <c r="AC54" s="6">
        <f t="shared" si="37"/>
        <v>1</v>
      </c>
      <c r="AD54" s="4"/>
      <c r="AE54" s="6">
        <f t="shared" si="38"/>
        <v>0</v>
      </c>
      <c r="AF54" s="4"/>
      <c r="AG54" s="6">
        <f t="shared" si="39"/>
        <v>0</v>
      </c>
      <c r="AH54" s="4"/>
      <c r="AI54" s="6">
        <f t="shared" si="40"/>
        <v>0</v>
      </c>
      <c r="AJ54" s="4"/>
      <c r="AK54" s="6">
        <f t="shared" si="41"/>
        <v>0</v>
      </c>
      <c r="AL54" s="4"/>
      <c r="AM54" s="6">
        <f t="shared" si="42"/>
        <v>0</v>
      </c>
      <c r="AN54" s="4"/>
      <c r="AO54" s="4"/>
      <c r="AP54" s="6">
        <f t="shared" si="43"/>
        <v>0</v>
      </c>
      <c r="AQ54" s="4">
        <f t="shared" si="44"/>
        <v>1</v>
      </c>
    </row>
    <row r="55" spans="1:43" x14ac:dyDescent="0.3">
      <c r="A55" s="4">
        <v>1609</v>
      </c>
      <c r="B55" s="4"/>
      <c r="C55" s="4"/>
      <c r="D55" s="4"/>
      <c r="E55" s="4">
        <v>2</v>
      </c>
      <c r="F55" s="6">
        <f t="shared" si="30"/>
        <v>2</v>
      </c>
      <c r="G55" s="4"/>
      <c r="H55" s="4"/>
      <c r="I55" s="4"/>
      <c r="J55" s="6">
        <f t="shared" si="31"/>
        <v>0</v>
      </c>
      <c r="K55" s="4"/>
      <c r="L55" s="4"/>
      <c r="M55" s="4"/>
      <c r="N55" s="6">
        <f t="shared" si="32"/>
        <v>0</v>
      </c>
      <c r="O55" s="4"/>
      <c r="P55" s="6">
        <f t="shared" si="33"/>
        <v>0</v>
      </c>
      <c r="Q55" s="4"/>
      <c r="R55" s="4"/>
      <c r="S55" s="4"/>
      <c r="T55" s="6">
        <f t="shared" si="34"/>
        <v>0</v>
      </c>
      <c r="U55" s="4"/>
      <c r="V55" s="4"/>
      <c r="W55" s="4"/>
      <c r="X55" s="6">
        <f t="shared" si="35"/>
        <v>0</v>
      </c>
      <c r="Y55" s="4"/>
      <c r="Z55" s="4"/>
      <c r="AA55" s="6">
        <f t="shared" si="36"/>
        <v>0</v>
      </c>
      <c r="AB55" s="4"/>
      <c r="AC55" s="6">
        <f t="shared" si="37"/>
        <v>0</v>
      </c>
      <c r="AD55" s="4"/>
      <c r="AE55" s="6">
        <f t="shared" si="38"/>
        <v>0</v>
      </c>
      <c r="AF55" s="4"/>
      <c r="AG55" s="6">
        <f t="shared" si="39"/>
        <v>0</v>
      </c>
      <c r="AH55" s="4"/>
      <c r="AI55" s="6">
        <f t="shared" si="40"/>
        <v>0</v>
      </c>
      <c r="AJ55" s="4"/>
      <c r="AK55" s="6">
        <f t="shared" si="41"/>
        <v>0</v>
      </c>
      <c r="AL55" s="4"/>
      <c r="AM55" s="6">
        <f t="shared" si="42"/>
        <v>0</v>
      </c>
      <c r="AN55" s="4"/>
      <c r="AO55" s="4"/>
      <c r="AP55" s="6">
        <f t="shared" si="43"/>
        <v>0</v>
      </c>
      <c r="AQ55" s="4">
        <f t="shared" si="44"/>
        <v>2</v>
      </c>
    </row>
    <row r="56" spans="1:43" s="1" customFormat="1" x14ac:dyDescent="0.3">
      <c r="A56" s="3" t="s">
        <v>49</v>
      </c>
      <c r="B56" s="3">
        <f>SUM(B57:B59)/1</f>
        <v>0</v>
      </c>
      <c r="C56" s="3">
        <f>SUM(C57:C59)/1</f>
        <v>0</v>
      </c>
      <c r="D56" s="3">
        <f>SUM(D57:D59)/1</f>
        <v>0</v>
      </c>
      <c r="E56" s="3">
        <f>SUM(E57:E59)/1</f>
        <v>3</v>
      </c>
      <c r="F56" s="7">
        <f t="shared" si="30"/>
        <v>3</v>
      </c>
      <c r="G56" s="3">
        <f>SUM(G57:G59)/1</f>
        <v>0</v>
      </c>
      <c r="H56" s="3">
        <f>SUM(H57:H59)/1</f>
        <v>0</v>
      </c>
      <c r="I56" s="3">
        <f>SUM(I57:I59)/1</f>
        <v>0</v>
      </c>
      <c r="J56" s="7">
        <f t="shared" si="31"/>
        <v>0</v>
      </c>
      <c r="K56" s="3">
        <f>SUM(K57:K59)/1</f>
        <v>0</v>
      </c>
      <c r="L56" s="3">
        <f>SUM(L57:L59)/1</f>
        <v>0</v>
      </c>
      <c r="M56" s="3">
        <f>SUM(M57:M59)/1</f>
        <v>1</v>
      </c>
      <c r="N56" s="7">
        <f t="shared" si="32"/>
        <v>1</v>
      </c>
      <c r="O56" s="3">
        <f>SUM(O57:O59)/1</f>
        <v>0</v>
      </c>
      <c r="P56" s="7">
        <f t="shared" si="33"/>
        <v>0</v>
      </c>
      <c r="Q56" s="3">
        <f>SUM(Q57:Q59)/1</f>
        <v>0</v>
      </c>
      <c r="R56" s="3">
        <f>SUM(R57:R59)/1</f>
        <v>0</v>
      </c>
      <c r="S56" s="3">
        <f>SUM(S57:S59)/1</f>
        <v>0</v>
      </c>
      <c r="T56" s="7">
        <f t="shared" si="34"/>
        <v>0</v>
      </c>
      <c r="U56" s="3">
        <f>SUM(U57:U59)/1</f>
        <v>0</v>
      </c>
      <c r="V56" s="3">
        <f>SUM(V57:V59)/1</f>
        <v>0</v>
      </c>
      <c r="W56" s="3">
        <f>SUM(W57:W59)/1</f>
        <v>0</v>
      </c>
      <c r="X56" s="7">
        <f t="shared" si="35"/>
        <v>0</v>
      </c>
      <c r="Y56" s="3">
        <f>SUM(Y57:Y59)/1</f>
        <v>0</v>
      </c>
      <c r="Z56" s="3">
        <f>SUM(Z57:Z59)/1</f>
        <v>2</v>
      </c>
      <c r="AA56" s="7">
        <f t="shared" si="36"/>
        <v>2</v>
      </c>
      <c r="AB56" s="3">
        <f>SUM(AB57:AB59)/1</f>
        <v>1</v>
      </c>
      <c r="AC56" s="7">
        <f t="shared" si="37"/>
        <v>1</v>
      </c>
      <c r="AD56" s="3">
        <f>SUM(AD57:AD59)/1</f>
        <v>0</v>
      </c>
      <c r="AE56" s="7">
        <f t="shared" si="38"/>
        <v>0</v>
      </c>
      <c r="AF56" s="3">
        <f>SUM(AF57:AF59)/1</f>
        <v>0</v>
      </c>
      <c r="AG56" s="7">
        <f t="shared" si="39"/>
        <v>0</v>
      </c>
      <c r="AH56" s="3">
        <f>SUM(AH57:AH59)/1</f>
        <v>0</v>
      </c>
      <c r="AI56" s="7">
        <f t="shared" si="40"/>
        <v>0</v>
      </c>
      <c r="AJ56" s="3">
        <f>SUM(AJ57:AJ59)/1</f>
        <v>2</v>
      </c>
      <c r="AK56" s="7">
        <f t="shared" si="41"/>
        <v>2</v>
      </c>
      <c r="AL56" s="3">
        <f>SUM(AL57:AL59)/1</f>
        <v>0</v>
      </c>
      <c r="AM56" s="7">
        <f t="shared" si="42"/>
        <v>0</v>
      </c>
      <c r="AN56" s="3">
        <f>SUM(AN57:AN59)/1</f>
        <v>0</v>
      </c>
      <c r="AO56" s="3">
        <f>SUM(AO57:AO59)/1</f>
        <v>0</v>
      </c>
      <c r="AP56" s="7">
        <f t="shared" si="43"/>
        <v>0</v>
      </c>
      <c r="AQ56" s="3">
        <f t="shared" si="44"/>
        <v>9</v>
      </c>
    </row>
    <row r="57" spans="1:43" x14ac:dyDescent="0.3">
      <c r="A57" s="4">
        <v>1604</v>
      </c>
      <c r="B57" s="4"/>
      <c r="C57" s="4"/>
      <c r="D57" s="4"/>
      <c r="E57" s="4"/>
      <c r="F57" s="6">
        <f t="shared" si="30"/>
        <v>0</v>
      </c>
      <c r="G57" s="4"/>
      <c r="H57" s="4"/>
      <c r="I57" s="4"/>
      <c r="J57" s="6">
        <f t="shared" si="31"/>
        <v>0</v>
      </c>
      <c r="K57" s="4"/>
      <c r="L57" s="4"/>
      <c r="M57" s="4"/>
      <c r="N57" s="6">
        <f t="shared" si="32"/>
        <v>0</v>
      </c>
      <c r="O57" s="4"/>
      <c r="P57" s="6">
        <f t="shared" si="33"/>
        <v>0</v>
      </c>
      <c r="Q57" s="4"/>
      <c r="R57" s="4"/>
      <c r="S57" s="4"/>
      <c r="T57" s="6">
        <f t="shared" si="34"/>
        <v>0</v>
      </c>
      <c r="U57" s="4"/>
      <c r="V57" s="4"/>
      <c r="W57" s="4"/>
      <c r="X57" s="6">
        <f t="shared" si="35"/>
        <v>0</v>
      </c>
      <c r="Y57" s="4"/>
      <c r="Z57" s="4"/>
      <c r="AA57" s="6">
        <f t="shared" si="36"/>
        <v>0</v>
      </c>
      <c r="AB57" s="4"/>
      <c r="AC57" s="6">
        <f t="shared" si="37"/>
        <v>0</v>
      </c>
      <c r="AD57" s="4"/>
      <c r="AE57" s="6">
        <f t="shared" si="38"/>
        <v>0</v>
      </c>
      <c r="AF57" s="4"/>
      <c r="AG57" s="6">
        <f t="shared" si="39"/>
        <v>0</v>
      </c>
      <c r="AH57" s="4"/>
      <c r="AI57" s="6">
        <f t="shared" si="40"/>
        <v>0</v>
      </c>
      <c r="AJ57" s="4">
        <v>1</v>
      </c>
      <c r="AK57" s="6">
        <f t="shared" si="41"/>
        <v>1</v>
      </c>
      <c r="AL57" s="4"/>
      <c r="AM57" s="6">
        <f t="shared" si="42"/>
        <v>0</v>
      </c>
      <c r="AN57" s="4"/>
      <c r="AO57" s="4"/>
      <c r="AP57" s="6">
        <f t="shared" si="43"/>
        <v>0</v>
      </c>
      <c r="AQ57" s="4">
        <f t="shared" si="44"/>
        <v>1</v>
      </c>
    </row>
    <row r="58" spans="1:43" x14ac:dyDescent="0.3">
      <c r="A58" s="4">
        <v>1607</v>
      </c>
      <c r="B58" s="4"/>
      <c r="C58" s="4"/>
      <c r="D58" s="4"/>
      <c r="E58" s="4">
        <v>2</v>
      </c>
      <c r="F58" s="6">
        <f t="shared" si="30"/>
        <v>2</v>
      </c>
      <c r="G58" s="4"/>
      <c r="H58" s="4"/>
      <c r="I58" s="4"/>
      <c r="J58" s="6">
        <f t="shared" si="31"/>
        <v>0</v>
      </c>
      <c r="K58" s="4"/>
      <c r="L58" s="4"/>
      <c r="M58" s="4">
        <v>1</v>
      </c>
      <c r="N58" s="6">
        <f t="shared" si="32"/>
        <v>1</v>
      </c>
      <c r="O58" s="4"/>
      <c r="P58" s="6">
        <f t="shared" si="33"/>
        <v>0</v>
      </c>
      <c r="Q58" s="4"/>
      <c r="R58" s="4"/>
      <c r="S58" s="4"/>
      <c r="T58" s="6">
        <f t="shared" si="34"/>
        <v>0</v>
      </c>
      <c r="U58" s="4"/>
      <c r="V58" s="4"/>
      <c r="W58" s="4"/>
      <c r="X58" s="6">
        <f t="shared" si="35"/>
        <v>0</v>
      </c>
      <c r="Y58" s="4"/>
      <c r="Z58" s="4">
        <v>2</v>
      </c>
      <c r="AA58" s="6">
        <f t="shared" si="36"/>
        <v>2</v>
      </c>
      <c r="AB58" s="4"/>
      <c r="AC58" s="6">
        <f t="shared" si="37"/>
        <v>0</v>
      </c>
      <c r="AD58" s="4"/>
      <c r="AE58" s="6">
        <f t="shared" si="38"/>
        <v>0</v>
      </c>
      <c r="AF58" s="4"/>
      <c r="AG58" s="6">
        <f t="shared" si="39"/>
        <v>0</v>
      </c>
      <c r="AH58" s="4"/>
      <c r="AI58" s="6">
        <f t="shared" si="40"/>
        <v>0</v>
      </c>
      <c r="AJ58" s="4">
        <v>1</v>
      </c>
      <c r="AK58" s="6">
        <f t="shared" si="41"/>
        <v>1</v>
      </c>
      <c r="AL58" s="4"/>
      <c r="AM58" s="6">
        <f t="shared" si="42"/>
        <v>0</v>
      </c>
      <c r="AN58" s="4"/>
      <c r="AO58" s="4"/>
      <c r="AP58" s="6">
        <f t="shared" si="43"/>
        <v>0</v>
      </c>
      <c r="AQ58" s="4">
        <f t="shared" si="44"/>
        <v>6</v>
      </c>
    </row>
    <row r="59" spans="1:43" x14ac:dyDescent="0.3">
      <c r="A59" s="4">
        <v>1608</v>
      </c>
      <c r="B59" s="4"/>
      <c r="C59" s="4"/>
      <c r="D59" s="4"/>
      <c r="E59" s="4">
        <v>1</v>
      </c>
      <c r="F59" s="6">
        <f t="shared" si="30"/>
        <v>1</v>
      </c>
      <c r="G59" s="4"/>
      <c r="H59" s="4"/>
      <c r="I59" s="4"/>
      <c r="J59" s="6">
        <f t="shared" si="31"/>
        <v>0</v>
      </c>
      <c r="K59" s="4"/>
      <c r="L59" s="4"/>
      <c r="M59" s="4"/>
      <c r="N59" s="6">
        <f t="shared" si="32"/>
        <v>0</v>
      </c>
      <c r="O59" s="4"/>
      <c r="P59" s="6">
        <f t="shared" si="33"/>
        <v>0</v>
      </c>
      <c r="Q59" s="4"/>
      <c r="R59" s="4"/>
      <c r="S59" s="4"/>
      <c r="T59" s="6">
        <f t="shared" si="34"/>
        <v>0</v>
      </c>
      <c r="U59" s="4"/>
      <c r="V59" s="4"/>
      <c r="W59" s="4"/>
      <c r="X59" s="6">
        <f t="shared" si="35"/>
        <v>0</v>
      </c>
      <c r="Y59" s="4"/>
      <c r="Z59" s="4"/>
      <c r="AA59" s="6">
        <f t="shared" si="36"/>
        <v>0</v>
      </c>
      <c r="AB59" s="4">
        <v>1</v>
      </c>
      <c r="AC59" s="6">
        <f t="shared" si="37"/>
        <v>1</v>
      </c>
      <c r="AD59" s="4"/>
      <c r="AE59" s="6">
        <f t="shared" si="38"/>
        <v>0</v>
      </c>
      <c r="AF59" s="4"/>
      <c r="AG59" s="6">
        <f t="shared" si="39"/>
        <v>0</v>
      </c>
      <c r="AH59" s="4"/>
      <c r="AI59" s="6">
        <f t="shared" si="40"/>
        <v>0</v>
      </c>
      <c r="AJ59" s="4"/>
      <c r="AK59" s="6">
        <f t="shared" si="41"/>
        <v>0</v>
      </c>
      <c r="AL59" s="4"/>
      <c r="AM59" s="6">
        <f t="shared" si="42"/>
        <v>0</v>
      </c>
      <c r="AN59" s="4"/>
      <c r="AO59" s="4"/>
      <c r="AP59" s="6">
        <f t="shared" si="43"/>
        <v>0</v>
      </c>
      <c r="AQ59" s="4">
        <f t="shared" si="44"/>
        <v>2</v>
      </c>
    </row>
    <row r="60" spans="1:43" s="1" customFormat="1" x14ac:dyDescent="0.3">
      <c r="A60" s="3" t="s">
        <v>50</v>
      </c>
      <c r="B60" s="3">
        <f>SUM(B61:B62)/1</f>
        <v>0</v>
      </c>
      <c r="C60" s="3">
        <f>SUM(C61:C62)/1</f>
        <v>0</v>
      </c>
      <c r="D60" s="3">
        <f>SUM(D61:D62)/1</f>
        <v>0</v>
      </c>
      <c r="E60" s="3">
        <f>SUM(E61:E62)/1</f>
        <v>1</v>
      </c>
      <c r="F60" s="7">
        <f t="shared" si="30"/>
        <v>1</v>
      </c>
      <c r="G60" s="3">
        <f>SUM(G61:G62)/1</f>
        <v>0</v>
      </c>
      <c r="H60" s="3">
        <f>SUM(H61:H62)/1</f>
        <v>0</v>
      </c>
      <c r="I60" s="3">
        <f>SUM(I61:I62)/1</f>
        <v>0</v>
      </c>
      <c r="J60" s="7">
        <f t="shared" si="31"/>
        <v>0</v>
      </c>
      <c r="K60" s="3">
        <f>SUM(K61:K62)/1</f>
        <v>0</v>
      </c>
      <c r="L60" s="3">
        <f>SUM(L61:L62)/1</f>
        <v>0</v>
      </c>
      <c r="M60" s="3">
        <f>SUM(M61:M62)/1</f>
        <v>0</v>
      </c>
      <c r="N60" s="7">
        <f t="shared" si="32"/>
        <v>0</v>
      </c>
      <c r="O60" s="3">
        <f>SUM(O61:O62)/1</f>
        <v>0</v>
      </c>
      <c r="P60" s="7">
        <f t="shared" si="33"/>
        <v>0</v>
      </c>
      <c r="Q60" s="3">
        <f>SUM(Q61:Q62)/1</f>
        <v>0</v>
      </c>
      <c r="R60" s="3">
        <f>SUM(R61:R62)/1</f>
        <v>0</v>
      </c>
      <c r="S60" s="3">
        <f>SUM(S61:S62)/1</f>
        <v>0</v>
      </c>
      <c r="T60" s="7">
        <f t="shared" si="34"/>
        <v>0</v>
      </c>
      <c r="U60" s="3">
        <f>SUM(U61:U62)/1</f>
        <v>0</v>
      </c>
      <c r="V60" s="3">
        <f>SUM(V61:V62)/1</f>
        <v>0</v>
      </c>
      <c r="W60" s="3">
        <f>SUM(W61:W62)/1</f>
        <v>0</v>
      </c>
      <c r="X60" s="7">
        <f t="shared" si="35"/>
        <v>0</v>
      </c>
      <c r="Y60" s="3">
        <f>SUM(Y61:Y62)/1</f>
        <v>0</v>
      </c>
      <c r="Z60" s="3">
        <f>SUM(Z61:Z62)/1</f>
        <v>1</v>
      </c>
      <c r="AA60" s="7">
        <f t="shared" si="36"/>
        <v>1</v>
      </c>
      <c r="AB60" s="3">
        <f>SUM(AB61:AB62)/1</f>
        <v>0</v>
      </c>
      <c r="AC60" s="7">
        <f t="shared" si="37"/>
        <v>0</v>
      </c>
      <c r="AD60" s="3">
        <f>SUM(AD61:AD62)/1</f>
        <v>0</v>
      </c>
      <c r="AE60" s="7">
        <f t="shared" si="38"/>
        <v>0</v>
      </c>
      <c r="AF60" s="3">
        <f>SUM(AF61:AF62)/1</f>
        <v>0</v>
      </c>
      <c r="AG60" s="7">
        <f t="shared" si="39"/>
        <v>0</v>
      </c>
      <c r="AH60" s="3">
        <f>SUM(AH61:AH62)/1</f>
        <v>0</v>
      </c>
      <c r="AI60" s="7">
        <f t="shared" si="40"/>
        <v>0</v>
      </c>
      <c r="AJ60" s="3">
        <f>SUM(AJ61:AJ62)/1</f>
        <v>0</v>
      </c>
      <c r="AK60" s="7">
        <f t="shared" si="41"/>
        <v>0</v>
      </c>
      <c r="AL60" s="3">
        <f>SUM(AL61:AL62)/1</f>
        <v>0</v>
      </c>
      <c r="AM60" s="7">
        <f t="shared" si="42"/>
        <v>0</v>
      </c>
      <c r="AN60" s="3">
        <f>SUM(AN61:AN62)/1</f>
        <v>0</v>
      </c>
      <c r="AO60" s="3">
        <f>SUM(AO61:AO62)/1</f>
        <v>0</v>
      </c>
      <c r="AP60" s="7">
        <f t="shared" si="43"/>
        <v>0</v>
      </c>
      <c r="AQ60" s="3">
        <f t="shared" si="44"/>
        <v>2</v>
      </c>
    </row>
    <row r="61" spans="1:43" x14ac:dyDescent="0.3">
      <c r="A61" s="4">
        <v>1511</v>
      </c>
      <c r="B61" s="4"/>
      <c r="C61" s="4"/>
      <c r="D61" s="4"/>
      <c r="E61" s="4">
        <v>1</v>
      </c>
      <c r="F61" s="6">
        <f t="shared" si="30"/>
        <v>1</v>
      </c>
      <c r="G61" s="4"/>
      <c r="H61" s="4"/>
      <c r="I61" s="4"/>
      <c r="J61" s="6">
        <f t="shared" si="31"/>
        <v>0</v>
      </c>
      <c r="K61" s="4"/>
      <c r="L61" s="4"/>
      <c r="M61" s="4"/>
      <c r="N61" s="6">
        <f t="shared" si="32"/>
        <v>0</v>
      </c>
      <c r="O61" s="4"/>
      <c r="P61" s="6">
        <f t="shared" si="33"/>
        <v>0</v>
      </c>
      <c r="Q61" s="4"/>
      <c r="R61" s="4"/>
      <c r="S61" s="4"/>
      <c r="T61" s="6">
        <f t="shared" si="34"/>
        <v>0</v>
      </c>
      <c r="U61" s="4"/>
      <c r="V61" s="4"/>
      <c r="W61" s="4"/>
      <c r="X61" s="6">
        <f t="shared" si="35"/>
        <v>0</v>
      </c>
      <c r="Y61" s="4"/>
      <c r="Z61" s="4"/>
      <c r="AA61" s="6">
        <f t="shared" si="36"/>
        <v>0</v>
      </c>
      <c r="AB61" s="4"/>
      <c r="AC61" s="6">
        <f t="shared" si="37"/>
        <v>0</v>
      </c>
      <c r="AD61" s="4"/>
      <c r="AE61" s="6">
        <f t="shared" si="38"/>
        <v>0</v>
      </c>
      <c r="AF61" s="4"/>
      <c r="AG61" s="6">
        <f t="shared" si="39"/>
        <v>0</v>
      </c>
      <c r="AH61" s="4"/>
      <c r="AI61" s="6">
        <f t="shared" si="40"/>
        <v>0</v>
      </c>
      <c r="AJ61" s="4"/>
      <c r="AK61" s="6">
        <f t="shared" si="41"/>
        <v>0</v>
      </c>
      <c r="AL61" s="4"/>
      <c r="AM61" s="6">
        <f t="shared" si="42"/>
        <v>0</v>
      </c>
      <c r="AN61" s="4"/>
      <c r="AO61" s="4"/>
      <c r="AP61" s="6">
        <f t="shared" si="43"/>
        <v>0</v>
      </c>
      <c r="AQ61" s="4">
        <f t="shared" si="44"/>
        <v>1</v>
      </c>
    </row>
    <row r="62" spans="1:43" x14ac:dyDescent="0.3">
      <c r="A62" s="4">
        <v>1601</v>
      </c>
      <c r="B62" s="4"/>
      <c r="C62" s="4"/>
      <c r="D62" s="4"/>
      <c r="E62" s="4"/>
      <c r="F62" s="6">
        <f t="shared" si="30"/>
        <v>0</v>
      </c>
      <c r="G62" s="4"/>
      <c r="H62" s="4"/>
      <c r="I62" s="4"/>
      <c r="J62" s="6">
        <f t="shared" si="31"/>
        <v>0</v>
      </c>
      <c r="K62" s="4"/>
      <c r="L62" s="4"/>
      <c r="M62" s="4"/>
      <c r="N62" s="6">
        <f t="shared" si="32"/>
        <v>0</v>
      </c>
      <c r="O62" s="4"/>
      <c r="P62" s="6">
        <f t="shared" si="33"/>
        <v>0</v>
      </c>
      <c r="Q62" s="4"/>
      <c r="R62" s="4"/>
      <c r="S62" s="4"/>
      <c r="T62" s="6">
        <f t="shared" si="34"/>
        <v>0</v>
      </c>
      <c r="U62" s="4"/>
      <c r="V62" s="4"/>
      <c r="W62" s="4"/>
      <c r="X62" s="6">
        <f t="shared" si="35"/>
        <v>0</v>
      </c>
      <c r="Y62" s="4"/>
      <c r="Z62" s="4">
        <v>1</v>
      </c>
      <c r="AA62" s="6">
        <f t="shared" si="36"/>
        <v>1</v>
      </c>
      <c r="AB62" s="4"/>
      <c r="AC62" s="6">
        <f t="shared" si="37"/>
        <v>0</v>
      </c>
      <c r="AD62" s="4"/>
      <c r="AE62" s="6">
        <f t="shared" si="38"/>
        <v>0</v>
      </c>
      <c r="AF62" s="4"/>
      <c r="AG62" s="6">
        <f t="shared" si="39"/>
        <v>0</v>
      </c>
      <c r="AH62" s="4"/>
      <c r="AI62" s="6">
        <f t="shared" si="40"/>
        <v>0</v>
      </c>
      <c r="AJ62" s="4"/>
      <c r="AK62" s="6">
        <f t="shared" si="41"/>
        <v>0</v>
      </c>
      <c r="AL62" s="4"/>
      <c r="AM62" s="6">
        <f t="shared" si="42"/>
        <v>0</v>
      </c>
      <c r="AN62" s="4"/>
      <c r="AO62" s="4"/>
      <c r="AP62" s="6">
        <f t="shared" si="43"/>
        <v>0</v>
      </c>
      <c r="AQ62" s="4">
        <f t="shared" si="44"/>
        <v>1</v>
      </c>
    </row>
    <row r="63" spans="1:43" s="1" customFormat="1" x14ac:dyDescent="0.3">
      <c r="A63" s="3" t="s">
        <v>51</v>
      </c>
      <c r="B63" s="3">
        <f>SUM(B64:B64)/1</f>
        <v>0</v>
      </c>
      <c r="C63" s="3">
        <f>SUM(C64:C64)/1</f>
        <v>0</v>
      </c>
      <c r="D63" s="3">
        <f>SUM(D64:D64)/1</f>
        <v>0</v>
      </c>
      <c r="E63" s="3">
        <f>SUM(E64:E64)/1</f>
        <v>1</v>
      </c>
      <c r="F63" s="7">
        <f t="shared" si="30"/>
        <v>1</v>
      </c>
      <c r="G63" s="3">
        <f>SUM(G64:G64)/1</f>
        <v>0</v>
      </c>
      <c r="H63" s="3">
        <f>SUM(H64:H64)/1</f>
        <v>0</v>
      </c>
      <c r="I63" s="3">
        <f>SUM(I64:I64)/1</f>
        <v>0</v>
      </c>
      <c r="J63" s="7">
        <f t="shared" si="31"/>
        <v>0</v>
      </c>
      <c r="K63" s="3">
        <f>SUM(K64:K64)/1</f>
        <v>0</v>
      </c>
      <c r="L63" s="3">
        <f>SUM(L64:L64)/1</f>
        <v>0</v>
      </c>
      <c r="M63" s="3">
        <f>SUM(M64:M64)/1</f>
        <v>0</v>
      </c>
      <c r="N63" s="7">
        <f t="shared" si="32"/>
        <v>0</v>
      </c>
      <c r="O63" s="3">
        <f>SUM(O64:O64)/1</f>
        <v>0</v>
      </c>
      <c r="P63" s="7">
        <f t="shared" si="33"/>
        <v>0</v>
      </c>
      <c r="Q63" s="3">
        <f>SUM(Q64:Q64)/1</f>
        <v>0</v>
      </c>
      <c r="R63" s="3">
        <f>SUM(R64:R64)/1</f>
        <v>0</v>
      </c>
      <c r="S63" s="3">
        <f>SUM(S64:S64)/1</f>
        <v>0</v>
      </c>
      <c r="T63" s="7">
        <f t="shared" si="34"/>
        <v>0</v>
      </c>
      <c r="U63" s="3">
        <f>SUM(U64:U64)/1</f>
        <v>0</v>
      </c>
      <c r="V63" s="3">
        <f>SUM(V64:V64)/1</f>
        <v>0</v>
      </c>
      <c r="W63" s="3">
        <f>SUM(W64:W64)/1</f>
        <v>0</v>
      </c>
      <c r="X63" s="7">
        <f t="shared" si="35"/>
        <v>0</v>
      </c>
      <c r="Y63" s="3">
        <f>SUM(Y64:Y64)/1</f>
        <v>0</v>
      </c>
      <c r="Z63" s="3">
        <f>SUM(Z64:Z64)/1</f>
        <v>0</v>
      </c>
      <c r="AA63" s="7">
        <f t="shared" si="36"/>
        <v>0</v>
      </c>
      <c r="AB63" s="3">
        <f>SUM(AB64:AB64)/1</f>
        <v>0</v>
      </c>
      <c r="AC63" s="7">
        <f t="shared" si="37"/>
        <v>0</v>
      </c>
      <c r="AD63" s="3">
        <f>SUM(AD64:AD64)/1</f>
        <v>0</v>
      </c>
      <c r="AE63" s="7">
        <f t="shared" si="38"/>
        <v>0</v>
      </c>
      <c r="AF63" s="3">
        <f>SUM(AF64:AF64)/1</f>
        <v>0</v>
      </c>
      <c r="AG63" s="7">
        <f t="shared" si="39"/>
        <v>0</v>
      </c>
      <c r="AH63" s="3">
        <f>SUM(AH64:AH64)/1</f>
        <v>0</v>
      </c>
      <c r="AI63" s="7">
        <f t="shared" si="40"/>
        <v>0</v>
      </c>
      <c r="AJ63" s="3">
        <f>SUM(AJ64:AJ64)/1</f>
        <v>0</v>
      </c>
      <c r="AK63" s="7">
        <f t="shared" si="41"/>
        <v>0</v>
      </c>
      <c r="AL63" s="3">
        <f>SUM(AL64:AL64)/1</f>
        <v>0</v>
      </c>
      <c r="AM63" s="7">
        <f t="shared" si="42"/>
        <v>0</v>
      </c>
      <c r="AN63" s="3">
        <f>SUM(AN64:AN64)/1</f>
        <v>0</v>
      </c>
      <c r="AO63" s="3">
        <f>SUM(AO64:AO64)/1</f>
        <v>0</v>
      </c>
      <c r="AP63" s="7">
        <f t="shared" si="43"/>
        <v>0</v>
      </c>
      <c r="AQ63" s="3">
        <f t="shared" si="44"/>
        <v>1</v>
      </c>
    </row>
    <row r="64" spans="1:43" x14ac:dyDescent="0.3">
      <c r="A64" s="4">
        <v>1607</v>
      </c>
      <c r="B64" s="4"/>
      <c r="C64" s="4"/>
      <c r="D64" s="4"/>
      <c r="E64" s="4">
        <v>1</v>
      </c>
      <c r="F64" s="6">
        <f t="shared" si="30"/>
        <v>1</v>
      </c>
      <c r="G64" s="4"/>
      <c r="H64" s="4"/>
      <c r="I64" s="4"/>
      <c r="J64" s="6">
        <f t="shared" si="31"/>
        <v>0</v>
      </c>
      <c r="K64" s="4"/>
      <c r="L64" s="4"/>
      <c r="M64" s="4"/>
      <c r="N64" s="6">
        <f t="shared" si="32"/>
        <v>0</v>
      </c>
      <c r="O64" s="4"/>
      <c r="P64" s="6">
        <f t="shared" si="33"/>
        <v>0</v>
      </c>
      <c r="Q64" s="4"/>
      <c r="R64" s="4"/>
      <c r="S64" s="4"/>
      <c r="T64" s="6">
        <f t="shared" si="34"/>
        <v>0</v>
      </c>
      <c r="U64" s="4"/>
      <c r="V64" s="4"/>
      <c r="W64" s="4"/>
      <c r="X64" s="6">
        <f t="shared" si="35"/>
        <v>0</v>
      </c>
      <c r="Y64" s="4"/>
      <c r="Z64" s="4"/>
      <c r="AA64" s="6">
        <f t="shared" si="36"/>
        <v>0</v>
      </c>
      <c r="AB64" s="4"/>
      <c r="AC64" s="6">
        <f t="shared" si="37"/>
        <v>0</v>
      </c>
      <c r="AD64" s="4"/>
      <c r="AE64" s="6">
        <f t="shared" si="38"/>
        <v>0</v>
      </c>
      <c r="AF64" s="4"/>
      <c r="AG64" s="6">
        <f t="shared" si="39"/>
        <v>0</v>
      </c>
      <c r="AH64" s="4"/>
      <c r="AI64" s="6">
        <f t="shared" si="40"/>
        <v>0</v>
      </c>
      <c r="AJ64" s="4"/>
      <c r="AK64" s="6">
        <f t="shared" si="41"/>
        <v>0</v>
      </c>
      <c r="AL64" s="4"/>
      <c r="AM64" s="6">
        <f t="shared" si="42"/>
        <v>0</v>
      </c>
      <c r="AN64" s="4"/>
      <c r="AO64" s="4"/>
      <c r="AP64" s="6">
        <f t="shared" si="43"/>
        <v>0</v>
      </c>
      <c r="AQ64" s="4">
        <f t="shared" si="44"/>
        <v>1</v>
      </c>
    </row>
    <row r="65" spans="1:43" s="1" customFormat="1" x14ac:dyDescent="0.3">
      <c r="A65" s="3" t="s">
        <v>52</v>
      </c>
      <c r="B65" s="3">
        <f>SUM(B66:B68)/1</f>
        <v>0</v>
      </c>
      <c r="C65" s="3">
        <f>SUM(C66:C68)/1</f>
        <v>0</v>
      </c>
      <c r="D65" s="3">
        <f>SUM(D66:D68)/1</f>
        <v>0</v>
      </c>
      <c r="E65" s="3">
        <f>SUM(E66:E68)/1</f>
        <v>4</v>
      </c>
      <c r="F65" s="7">
        <f t="shared" si="30"/>
        <v>4</v>
      </c>
      <c r="G65" s="3">
        <f>SUM(G66:G68)/1</f>
        <v>0</v>
      </c>
      <c r="H65" s="3">
        <f>SUM(H66:H68)/1</f>
        <v>0</v>
      </c>
      <c r="I65" s="3">
        <f>SUM(I66:I68)/1</f>
        <v>0</v>
      </c>
      <c r="J65" s="7">
        <f t="shared" si="31"/>
        <v>0</v>
      </c>
      <c r="K65" s="3">
        <f>SUM(K66:K68)/1</f>
        <v>0</v>
      </c>
      <c r="L65" s="3">
        <f>SUM(L66:L68)/1</f>
        <v>0</v>
      </c>
      <c r="M65" s="3">
        <f>SUM(M66:M68)/1</f>
        <v>0</v>
      </c>
      <c r="N65" s="7">
        <f t="shared" si="32"/>
        <v>0</v>
      </c>
      <c r="O65" s="3">
        <f>SUM(O66:O68)/1</f>
        <v>0</v>
      </c>
      <c r="P65" s="7">
        <f t="shared" si="33"/>
        <v>0</v>
      </c>
      <c r="Q65" s="3">
        <f>SUM(Q66:Q68)/1</f>
        <v>0</v>
      </c>
      <c r="R65" s="3">
        <f>SUM(R66:R68)/1</f>
        <v>0</v>
      </c>
      <c r="S65" s="3">
        <f>SUM(S66:S68)/1</f>
        <v>0</v>
      </c>
      <c r="T65" s="7">
        <f t="shared" si="34"/>
        <v>0</v>
      </c>
      <c r="U65" s="3">
        <f>SUM(U66:U68)/1</f>
        <v>0</v>
      </c>
      <c r="V65" s="3">
        <f>SUM(V66:V68)/1</f>
        <v>0</v>
      </c>
      <c r="W65" s="3">
        <f>SUM(W66:W68)/1</f>
        <v>0</v>
      </c>
      <c r="X65" s="7">
        <f t="shared" si="35"/>
        <v>0</v>
      </c>
      <c r="Y65" s="3">
        <f>SUM(Y66:Y68)/1</f>
        <v>0</v>
      </c>
      <c r="Z65" s="3">
        <f>SUM(Z66:Z68)/1</f>
        <v>0</v>
      </c>
      <c r="AA65" s="7">
        <f t="shared" si="36"/>
        <v>0</v>
      </c>
      <c r="AB65" s="3">
        <f>SUM(AB66:AB68)/1</f>
        <v>0</v>
      </c>
      <c r="AC65" s="7">
        <f t="shared" si="37"/>
        <v>0</v>
      </c>
      <c r="AD65" s="3">
        <f>SUM(AD66:AD68)/1</f>
        <v>1</v>
      </c>
      <c r="AE65" s="7">
        <f t="shared" si="38"/>
        <v>1</v>
      </c>
      <c r="AF65" s="3">
        <f>SUM(AF66:AF68)/1</f>
        <v>0</v>
      </c>
      <c r="AG65" s="7">
        <f t="shared" si="39"/>
        <v>0</v>
      </c>
      <c r="AH65" s="3">
        <f>SUM(AH66:AH68)/1</f>
        <v>0</v>
      </c>
      <c r="AI65" s="7">
        <f t="shared" si="40"/>
        <v>0</v>
      </c>
      <c r="AJ65" s="3">
        <f>SUM(AJ66:AJ68)/1</f>
        <v>0</v>
      </c>
      <c r="AK65" s="7">
        <f t="shared" si="41"/>
        <v>0</v>
      </c>
      <c r="AL65" s="3">
        <f>SUM(AL66:AL68)/1</f>
        <v>0</v>
      </c>
      <c r="AM65" s="7">
        <f t="shared" si="42"/>
        <v>0</v>
      </c>
      <c r="AN65" s="3">
        <f>SUM(AN66:AN68)/1</f>
        <v>0</v>
      </c>
      <c r="AO65" s="3">
        <f>SUM(AO66:AO68)/1</f>
        <v>0</v>
      </c>
      <c r="AP65" s="7">
        <f t="shared" si="43"/>
        <v>0</v>
      </c>
      <c r="AQ65" s="3">
        <f t="shared" si="44"/>
        <v>5</v>
      </c>
    </row>
    <row r="66" spans="1:43" x14ac:dyDescent="0.3">
      <c r="A66" s="4">
        <v>1604</v>
      </c>
      <c r="B66" s="4"/>
      <c r="C66" s="4"/>
      <c r="D66" s="4"/>
      <c r="E66" s="4">
        <v>1</v>
      </c>
      <c r="F66" s="6">
        <f t="shared" si="30"/>
        <v>1</v>
      </c>
      <c r="G66" s="4"/>
      <c r="H66" s="4"/>
      <c r="I66" s="4"/>
      <c r="J66" s="6">
        <f t="shared" si="31"/>
        <v>0</v>
      </c>
      <c r="K66" s="4"/>
      <c r="L66" s="4"/>
      <c r="M66" s="4"/>
      <c r="N66" s="6">
        <f t="shared" si="32"/>
        <v>0</v>
      </c>
      <c r="O66" s="4"/>
      <c r="P66" s="6">
        <f t="shared" si="33"/>
        <v>0</v>
      </c>
      <c r="Q66" s="4"/>
      <c r="R66" s="4"/>
      <c r="S66" s="4"/>
      <c r="T66" s="6">
        <f t="shared" si="34"/>
        <v>0</v>
      </c>
      <c r="U66" s="4"/>
      <c r="V66" s="4"/>
      <c r="W66" s="4"/>
      <c r="X66" s="6">
        <f t="shared" si="35"/>
        <v>0</v>
      </c>
      <c r="Y66" s="4"/>
      <c r="Z66" s="4"/>
      <c r="AA66" s="6">
        <f t="shared" si="36"/>
        <v>0</v>
      </c>
      <c r="AB66" s="4"/>
      <c r="AC66" s="6">
        <f t="shared" si="37"/>
        <v>0</v>
      </c>
      <c r="AD66" s="4"/>
      <c r="AE66" s="6">
        <f t="shared" si="38"/>
        <v>0</v>
      </c>
      <c r="AF66" s="4"/>
      <c r="AG66" s="6">
        <f t="shared" si="39"/>
        <v>0</v>
      </c>
      <c r="AH66" s="4"/>
      <c r="AI66" s="6">
        <f t="shared" si="40"/>
        <v>0</v>
      </c>
      <c r="AJ66" s="4"/>
      <c r="AK66" s="6">
        <f t="shared" si="41"/>
        <v>0</v>
      </c>
      <c r="AL66" s="4"/>
      <c r="AM66" s="6">
        <f t="shared" si="42"/>
        <v>0</v>
      </c>
      <c r="AN66" s="4"/>
      <c r="AO66" s="4"/>
      <c r="AP66" s="6">
        <f t="shared" si="43"/>
        <v>0</v>
      </c>
      <c r="AQ66" s="4">
        <f t="shared" si="44"/>
        <v>1</v>
      </c>
    </row>
    <row r="67" spans="1:43" x14ac:dyDescent="0.3">
      <c r="A67" s="4">
        <v>1605</v>
      </c>
      <c r="B67" s="4"/>
      <c r="C67" s="4"/>
      <c r="D67" s="4"/>
      <c r="E67" s="4">
        <v>1</v>
      </c>
      <c r="F67" s="6">
        <f t="shared" si="30"/>
        <v>1</v>
      </c>
      <c r="G67" s="4"/>
      <c r="H67" s="4"/>
      <c r="I67" s="4"/>
      <c r="J67" s="6">
        <f t="shared" si="31"/>
        <v>0</v>
      </c>
      <c r="K67" s="4"/>
      <c r="L67" s="4"/>
      <c r="M67" s="4"/>
      <c r="N67" s="6">
        <f t="shared" si="32"/>
        <v>0</v>
      </c>
      <c r="O67" s="4"/>
      <c r="P67" s="6">
        <f t="shared" si="33"/>
        <v>0</v>
      </c>
      <c r="Q67" s="4"/>
      <c r="R67" s="4"/>
      <c r="S67" s="4"/>
      <c r="T67" s="6">
        <f t="shared" si="34"/>
        <v>0</v>
      </c>
      <c r="U67" s="4"/>
      <c r="V67" s="4"/>
      <c r="W67" s="4"/>
      <c r="X67" s="6">
        <f t="shared" si="35"/>
        <v>0</v>
      </c>
      <c r="Y67" s="4"/>
      <c r="Z67" s="4"/>
      <c r="AA67" s="6">
        <f t="shared" si="36"/>
        <v>0</v>
      </c>
      <c r="AB67" s="4"/>
      <c r="AC67" s="6">
        <f t="shared" si="37"/>
        <v>0</v>
      </c>
      <c r="AD67" s="4">
        <v>1</v>
      </c>
      <c r="AE67" s="6">
        <f t="shared" si="38"/>
        <v>1</v>
      </c>
      <c r="AF67" s="4"/>
      <c r="AG67" s="6">
        <f t="shared" si="39"/>
        <v>0</v>
      </c>
      <c r="AH67" s="4"/>
      <c r="AI67" s="6">
        <f t="shared" si="40"/>
        <v>0</v>
      </c>
      <c r="AJ67" s="4"/>
      <c r="AK67" s="6">
        <f t="shared" si="41"/>
        <v>0</v>
      </c>
      <c r="AL67" s="4"/>
      <c r="AM67" s="6">
        <f t="shared" si="42"/>
        <v>0</v>
      </c>
      <c r="AN67" s="4"/>
      <c r="AO67" s="4"/>
      <c r="AP67" s="6">
        <f t="shared" si="43"/>
        <v>0</v>
      </c>
      <c r="AQ67" s="4">
        <f t="shared" si="44"/>
        <v>2</v>
      </c>
    </row>
    <row r="68" spans="1:43" x14ac:dyDescent="0.3">
      <c r="A68" s="4">
        <v>1607</v>
      </c>
      <c r="B68" s="4"/>
      <c r="C68" s="4"/>
      <c r="D68" s="4"/>
      <c r="E68" s="4">
        <v>2</v>
      </c>
      <c r="F68" s="6">
        <f t="shared" si="30"/>
        <v>2</v>
      </c>
      <c r="G68" s="4"/>
      <c r="H68" s="4"/>
      <c r="I68" s="4"/>
      <c r="J68" s="6">
        <f t="shared" si="31"/>
        <v>0</v>
      </c>
      <c r="K68" s="4"/>
      <c r="L68" s="4"/>
      <c r="M68" s="4"/>
      <c r="N68" s="6">
        <f t="shared" si="32"/>
        <v>0</v>
      </c>
      <c r="O68" s="4"/>
      <c r="P68" s="6">
        <f t="shared" si="33"/>
        <v>0</v>
      </c>
      <c r="Q68" s="4"/>
      <c r="R68" s="4"/>
      <c r="S68" s="4"/>
      <c r="T68" s="6">
        <f t="shared" si="34"/>
        <v>0</v>
      </c>
      <c r="U68" s="4"/>
      <c r="V68" s="4"/>
      <c r="W68" s="4"/>
      <c r="X68" s="6">
        <f t="shared" si="35"/>
        <v>0</v>
      </c>
      <c r="Y68" s="4"/>
      <c r="Z68" s="4"/>
      <c r="AA68" s="6">
        <f t="shared" si="36"/>
        <v>0</v>
      </c>
      <c r="AB68" s="4"/>
      <c r="AC68" s="6">
        <f t="shared" si="37"/>
        <v>0</v>
      </c>
      <c r="AD68" s="4"/>
      <c r="AE68" s="6">
        <f t="shared" si="38"/>
        <v>0</v>
      </c>
      <c r="AF68" s="4"/>
      <c r="AG68" s="6">
        <f t="shared" si="39"/>
        <v>0</v>
      </c>
      <c r="AH68" s="4"/>
      <c r="AI68" s="6">
        <f t="shared" si="40"/>
        <v>0</v>
      </c>
      <c r="AJ68" s="4"/>
      <c r="AK68" s="6">
        <f t="shared" si="41"/>
        <v>0</v>
      </c>
      <c r="AL68" s="4"/>
      <c r="AM68" s="6">
        <f t="shared" si="42"/>
        <v>0</v>
      </c>
      <c r="AN68" s="4"/>
      <c r="AO68" s="4"/>
      <c r="AP68" s="6">
        <f t="shared" si="43"/>
        <v>0</v>
      </c>
      <c r="AQ68" s="4">
        <f t="shared" si="44"/>
        <v>2</v>
      </c>
    </row>
    <row r="69" spans="1:43" s="1" customFormat="1" x14ac:dyDescent="0.3">
      <c r="A69" s="3" t="s">
        <v>53</v>
      </c>
      <c r="B69" s="3">
        <f>SUM(B44:B68)/2</f>
        <v>0</v>
      </c>
      <c r="C69" s="3">
        <f>SUM(C44:C68)/2</f>
        <v>0</v>
      </c>
      <c r="D69" s="3">
        <f>SUM(D44:D68)/2</f>
        <v>0</v>
      </c>
      <c r="E69" s="3">
        <f>SUM(E44:E68)/2</f>
        <v>16</v>
      </c>
      <c r="F69" s="7">
        <f t="shared" si="30"/>
        <v>16</v>
      </c>
      <c r="G69" s="3">
        <f>SUM(G44:G68)/2</f>
        <v>0</v>
      </c>
      <c r="H69" s="3">
        <f>SUM(H44:H68)/2</f>
        <v>0</v>
      </c>
      <c r="I69" s="3">
        <f>SUM(I44:I68)/2</f>
        <v>0</v>
      </c>
      <c r="J69" s="7">
        <f t="shared" si="31"/>
        <v>0</v>
      </c>
      <c r="K69" s="3">
        <f>SUM(K44:K68)/2</f>
        <v>0</v>
      </c>
      <c r="L69" s="3">
        <f>SUM(L44:L68)/2</f>
        <v>0</v>
      </c>
      <c r="M69" s="3">
        <f>SUM(M44:M68)/2</f>
        <v>3</v>
      </c>
      <c r="N69" s="7">
        <f t="shared" si="32"/>
        <v>3</v>
      </c>
      <c r="O69" s="3">
        <f>SUM(O44:O68)/2</f>
        <v>0</v>
      </c>
      <c r="P69" s="7">
        <f t="shared" si="33"/>
        <v>0</v>
      </c>
      <c r="Q69" s="3">
        <f>SUM(Q44:Q68)/2</f>
        <v>0</v>
      </c>
      <c r="R69" s="3">
        <f>SUM(R44:R68)/2</f>
        <v>0</v>
      </c>
      <c r="S69" s="3">
        <f>SUM(S44:S68)/2</f>
        <v>1</v>
      </c>
      <c r="T69" s="7">
        <f t="shared" si="34"/>
        <v>1</v>
      </c>
      <c r="U69" s="3">
        <f>SUM(U44:U68)/2</f>
        <v>0</v>
      </c>
      <c r="V69" s="3">
        <f>SUM(V44:V68)/2</f>
        <v>0</v>
      </c>
      <c r="W69" s="3">
        <f>SUM(W44:W68)/2</f>
        <v>0</v>
      </c>
      <c r="X69" s="7">
        <f t="shared" si="35"/>
        <v>0</v>
      </c>
      <c r="Y69" s="3">
        <f>SUM(Y44:Y68)/2</f>
        <v>0</v>
      </c>
      <c r="Z69" s="3">
        <f>SUM(Z44:Z68)/2</f>
        <v>10</v>
      </c>
      <c r="AA69" s="7">
        <f t="shared" si="36"/>
        <v>10</v>
      </c>
      <c r="AB69" s="3">
        <f>SUM(AB44:AB68)/2</f>
        <v>4</v>
      </c>
      <c r="AC69" s="7">
        <f t="shared" si="37"/>
        <v>4</v>
      </c>
      <c r="AD69" s="3">
        <f>SUM(AD44:AD68)/2</f>
        <v>1</v>
      </c>
      <c r="AE69" s="7">
        <f t="shared" si="38"/>
        <v>1</v>
      </c>
      <c r="AF69" s="3">
        <f>SUM(AF44:AF68)/2</f>
        <v>0</v>
      </c>
      <c r="AG69" s="7">
        <f t="shared" si="39"/>
        <v>0</v>
      </c>
      <c r="AH69" s="3">
        <f>SUM(AH44:AH68)/2</f>
        <v>0</v>
      </c>
      <c r="AI69" s="7">
        <f t="shared" si="40"/>
        <v>0</v>
      </c>
      <c r="AJ69" s="3">
        <f>SUM(AJ44:AJ68)/2</f>
        <v>2</v>
      </c>
      <c r="AK69" s="7">
        <f t="shared" si="41"/>
        <v>2</v>
      </c>
      <c r="AL69" s="3">
        <f>SUM(AL44:AL68)/2</f>
        <v>0</v>
      </c>
      <c r="AM69" s="7">
        <f t="shared" si="42"/>
        <v>0</v>
      </c>
      <c r="AN69" s="3">
        <f>SUM(AN44:AN68)/2</f>
        <v>0</v>
      </c>
      <c r="AO69" s="3">
        <f>SUM(AO44:AO68)/2</f>
        <v>0</v>
      </c>
      <c r="AP69" s="7">
        <f t="shared" si="43"/>
        <v>0</v>
      </c>
      <c r="AQ69" s="3">
        <f t="shared" si="44"/>
        <v>37</v>
      </c>
    </row>
    <row r="70" spans="1:43" s="1" customFormat="1" x14ac:dyDescent="0.3">
      <c r="A70" s="3">
        <v>4</v>
      </c>
      <c r="B70" s="4"/>
      <c r="C70" s="4"/>
      <c r="D70" s="4"/>
      <c r="E70" s="4"/>
      <c r="F70" s="6"/>
      <c r="G70" s="4"/>
      <c r="H70" s="4"/>
      <c r="I70" s="4"/>
      <c r="J70" s="6"/>
      <c r="K70" s="4"/>
      <c r="L70" s="4"/>
      <c r="M70" s="4"/>
      <c r="N70" s="6"/>
      <c r="O70" s="4"/>
      <c r="P70" s="6"/>
      <c r="Q70" s="4"/>
      <c r="R70" s="4"/>
      <c r="S70" s="4"/>
      <c r="T70" s="6"/>
      <c r="U70" s="4"/>
      <c r="V70" s="4"/>
      <c r="W70" s="4"/>
      <c r="X70" s="6"/>
      <c r="Y70" s="4"/>
      <c r="Z70" s="4"/>
      <c r="AA70" s="6"/>
      <c r="AB70" s="4"/>
      <c r="AC70" s="6"/>
      <c r="AD70" s="4"/>
      <c r="AE70" s="6"/>
      <c r="AF70" s="4"/>
      <c r="AG70" s="6"/>
      <c r="AH70" s="4"/>
      <c r="AI70" s="6"/>
      <c r="AJ70" s="4"/>
      <c r="AK70" s="6"/>
      <c r="AL70" s="4"/>
      <c r="AM70" s="6"/>
      <c r="AN70" s="4"/>
      <c r="AO70" s="4"/>
      <c r="AP70" s="6"/>
      <c r="AQ70" s="4"/>
    </row>
    <row r="71" spans="1:43" s="1" customFormat="1" x14ac:dyDescent="0.3">
      <c r="A71" s="3" t="s">
        <v>54</v>
      </c>
      <c r="B71" s="3">
        <f>SUM(B72:B74)/1</f>
        <v>0</v>
      </c>
      <c r="C71" s="3">
        <f>SUM(C72:C74)/1</f>
        <v>0</v>
      </c>
      <c r="D71" s="3">
        <f>SUM(D72:D74)/1</f>
        <v>0</v>
      </c>
      <c r="E71" s="3">
        <f>SUM(E72:E74)/1</f>
        <v>3</v>
      </c>
      <c r="F71" s="7">
        <f t="shared" ref="F71:F82" si="45">SUM(B71:E71)</f>
        <v>3</v>
      </c>
      <c r="G71" s="3">
        <f>SUM(G72:G74)/1</f>
        <v>0</v>
      </c>
      <c r="H71" s="3">
        <f>SUM(H72:H74)/1</f>
        <v>0</v>
      </c>
      <c r="I71" s="3">
        <f>SUM(I72:I74)/1</f>
        <v>0</v>
      </c>
      <c r="J71" s="7">
        <f t="shared" ref="J71:J82" si="46">SUM(G71:I71)</f>
        <v>0</v>
      </c>
      <c r="K71" s="3">
        <f>SUM(K72:K74)/1</f>
        <v>0</v>
      </c>
      <c r="L71" s="3">
        <f>SUM(L72:L74)/1</f>
        <v>0</v>
      </c>
      <c r="M71" s="3">
        <f>SUM(M72:M74)/1</f>
        <v>0</v>
      </c>
      <c r="N71" s="7">
        <f t="shared" ref="N71:N82" si="47">SUM(K71:M71)</f>
        <v>0</v>
      </c>
      <c r="O71" s="3">
        <f>SUM(O72:O74)/1</f>
        <v>0</v>
      </c>
      <c r="P71" s="7">
        <f t="shared" ref="P71:P82" si="48">SUM(O71:O71)</f>
        <v>0</v>
      </c>
      <c r="Q71" s="3">
        <f>SUM(Q72:Q74)/1</f>
        <v>0</v>
      </c>
      <c r="R71" s="3">
        <f>SUM(R72:R74)/1</f>
        <v>0</v>
      </c>
      <c r="S71" s="3">
        <f>SUM(S72:S74)/1</f>
        <v>0</v>
      </c>
      <c r="T71" s="7">
        <f t="shared" ref="T71:T82" si="49">SUM(Q71:S71)</f>
        <v>0</v>
      </c>
      <c r="U71" s="3">
        <f>SUM(U72:U74)/1</f>
        <v>0</v>
      </c>
      <c r="V71" s="3">
        <f>SUM(V72:V74)/1</f>
        <v>0</v>
      </c>
      <c r="W71" s="3">
        <f>SUM(W72:W74)/1</f>
        <v>0</v>
      </c>
      <c r="X71" s="7">
        <f t="shared" ref="X71:X82" si="50">SUM(U71:W71)</f>
        <v>0</v>
      </c>
      <c r="Y71" s="3">
        <f>SUM(Y72:Y74)/1</f>
        <v>0</v>
      </c>
      <c r="Z71" s="3">
        <f>SUM(Z72:Z74)/1</f>
        <v>0</v>
      </c>
      <c r="AA71" s="7">
        <f t="shared" ref="AA71:AA82" si="51">SUM(Y71:Z71)</f>
        <v>0</v>
      </c>
      <c r="AB71" s="3">
        <f>SUM(AB72:AB74)/1</f>
        <v>0</v>
      </c>
      <c r="AC71" s="7">
        <f t="shared" ref="AC71:AC82" si="52">SUM(AB71:AB71)</f>
        <v>0</v>
      </c>
      <c r="AD71" s="3">
        <f>SUM(AD72:AD74)/1</f>
        <v>1</v>
      </c>
      <c r="AE71" s="7">
        <f t="shared" ref="AE71:AE82" si="53">SUM(AD71:AD71)</f>
        <v>1</v>
      </c>
      <c r="AF71" s="3">
        <f>SUM(AF72:AF74)/1</f>
        <v>0</v>
      </c>
      <c r="AG71" s="7">
        <f t="shared" ref="AG71:AG82" si="54">SUM(AF71:AF71)</f>
        <v>0</v>
      </c>
      <c r="AH71" s="3">
        <f>SUM(AH72:AH74)/1</f>
        <v>0</v>
      </c>
      <c r="AI71" s="7">
        <f t="shared" ref="AI71:AI82" si="55">SUM(AH71:AH71)</f>
        <v>0</v>
      </c>
      <c r="AJ71" s="3">
        <f>SUM(AJ72:AJ74)/1</f>
        <v>0</v>
      </c>
      <c r="AK71" s="7">
        <f t="shared" ref="AK71:AK82" si="56">SUM(AJ71:AJ71)</f>
        <v>0</v>
      </c>
      <c r="AL71" s="3">
        <f>SUM(AL72:AL74)/1</f>
        <v>0</v>
      </c>
      <c r="AM71" s="7">
        <f t="shared" ref="AM71:AM82" si="57">SUM(AL71:AL71)</f>
        <v>0</v>
      </c>
      <c r="AN71" s="3">
        <f>SUM(AN72:AN74)/1</f>
        <v>0</v>
      </c>
      <c r="AO71" s="3">
        <f>SUM(AO72:AO74)/1</f>
        <v>0</v>
      </c>
      <c r="AP71" s="7">
        <f t="shared" ref="AP71:AP82" si="58">SUM(AN71:AO71)</f>
        <v>0</v>
      </c>
      <c r="AQ71" s="3">
        <f t="shared" ref="AQ71:AQ82" si="59">SUM(B71:AP71)/2</f>
        <v>4</v>
      </c>
    </row>
    <row r="72" spans="1:43" x14ac:dyDescent="0.3">
      <c r="A72" s="4">
        <v>1606</v>
      </c>
      <c r="B72" s="4"/>
      <c r="C72" s="4"/>
      <c r="D72" s="4"/>
      <c r="E72" s="4">
        <v>1</v>
      </c>
      <c r="F72" s="6">
        <f t="shared" si="45"/>
        <v>1</v>
      </c>
      <c r="G72" s="4"/>
      <c r="H72" s="4"/>
      <c r="I72" s="4"/>
      <c r="J72" s="6">
        <f t="shared" si="46"/>
        <v>0</v>
      </c>
      <c r="K72" s="4"/>
      <c r="L72" s="4"/>
      <c r="M72" s="4"/>
      <c r="N72" s="6">
        <f t="shared" si="47"/>
        <v>0</v>
      </c>
      <c r="O72" s="4"/>
      <c r="P72" s="6">
        <f t="shared" si="48"/>
        <v>0</v>
      </c>
      <c r="Q72" s="4"/>
      <c r="R72" s="4"/>
      <c r="S72" s="4"/>
      <c r="T72" s="6">
        <f t="shared" si="49"/>
        <v>0</v>
      </c>
      <c r="U72" s="4"/>
      <c r="V72" s="4"/>
      <c r="W72" s="4"/>
      <c r="X72" s="6">
        <f t="shared" si="50"/>
        <v>0</v>
      </c>
      <c r="Y72" s="4"/>
      <c r="Z72" s="4"/>
      <c r="AA72" s="6">
        <f t="shared" si="51"/>
        <v>0</v>
      </c>
      <c r="AB72" s="4"/>
      <c r="AC72" s="6">
        <f t="shared" si="52"/>
        <v>0</v>
      </c>
      <c r="AD72" s="4"/>
      <c r="AE72" s="6">
        <f t="shared" si="53"/>
        <v>0</v>
      </c>
      <c r="AF72" s="4"/>
      <c r="AG72" s="6">
        <f t="shared" si="54"/>
        <v>0</v>
      </c>
      <c r="AH72" s="4"/>
      <c r="AI72" s="6">
        <f t="shared" si="55"/>
        <v>0</v>
      </c>
      <c r="AJ72" s="4"/>
      <c r="AK72" s="6">
        <f t="shared" si="56"/>
        <v>0</v>
      </c>
      <c r="AL72" s="4"/>
      <c r="AM72" s="6">
        <f t="shared" si="57"/>
        <v>0</v>
      </c>
      <c r="AN72" s="4"/>
      <c r="AO72" s="4"/>
      <c r="AP72" s="6">
        <f t="shared" si="58"/>
        <v>0</v>
      </c>
      <c r="AQ72" s="4">
        <f t="shared" si="59"/>
        <v>1</v>
      </c>
    </row>
    <row r="73" spans="1:43" x14ac:dyDescent="0.3">
      <c r="A73" s="4">
        <v>1607</v>
      </c>
      <c r="B73" s="4"/>
      <c r="C73" s="4"/>
      <c r="D73" s="4"/>
      <c r="E73" s="4">
        <v>1</v>
      </c>
      <c r="F73" s="6">
        <f t="shared" si="45"/>
        <v>1</v>
      </c>
      <c r="G73" s="4"/>
      <c r="H73" s="4"/>
      <c r="I73" s="4"/>
      <c r="J73" s="6">
        <f t="shared" si="46"/>
        <v>0</v>
      </c>
      <c r="K73" s="4"/>
      <c r="L73" s="4"/>
      <c r="M73" s="4"/>
      <c r="N73" s="6">
        <f t="shared" si="47"/>
        <v>0</v>
      </c>
      <c r="O73" s="4"/>
      <c r="P73" s="6">
        <f t="shared" si="48"/>
        <v>0</v>
      </c>
      <c r="Q73" s="4"/>
      <c r="R73" s="4"/>
      <c r="S73" s="4"/>
      <c r="T73" s="6">
        <f t="shared" si="49"/>
        <v>0</v>
      </c>
      <c r="U73" s="4"/>
      <c r="V73" s="4"/>
      <c r="W73" s="4"/>
      <c r="X73" s="6">
        <f t="shared" si="50"/>
        <v>0</v>
      </c>
      <c r="Y73" s="4"/>
      <c r="Z73" s="4"/>
      <c r="AA73" s="6">
        <f t="shared" si="51"/>
        <v>0</v>
      </c>
      <c r="AB73" s="4"/>
      <c r="AC73" s="6">
        <f t="shared" si="52"/>
        <v>0</v>
      </c>
      <c r="AD73" s="4">
        <v>1</v>
      </c>
      <c r="AE73" s="6">
        <f t="shared" si="53"/>
        <v>1</v>
      </c>
      <c r="AF73" s="4"/>
      <c r="AG73" s="6">
        <f t="shared" si="54"/>
        <v>0</v>
      </c>
      <c r="AH73" s="4"/>
      <c r="AI73" s="6">
        <f t="shared" si="55"/>
        <v>0</v>
      </c>
      <c r="AJ73" s="4"/>
      <c r="AK73" s="6">
        <f t="shared" si="56"/>
        <v>0</v>
      </c>
      <c r="AL73" s="4"/>
      <c r="AM73" s="6">
        <f t="shared" si="57"/>
        <v>0</v>
      </c>
      <c r="AN73" s="4"/>
      <c r="AO73" s="4"/>
      <c r="AP73" s="6">
        <f t="shared" si="58"/>
        <v>0</v>
      </c>
      <c r="AQ73" s="4">
        <f t="shared" si="59"/>
        <v>2</v>
      </c>
    </row>
    <row r="74" spans="1:43" x14ac:dyDescent="0.3">
      <c r="A74" s="4">
        <v>1609</v>
      </c>
      <c r="B74" s="4"/>
      <c r="C74" s="4"/>
      <c r="D74" s="4"/>
      <c r="E74" s="4">
        <v>1</v>
      </c>
      <c r="F74" s="6">
        <f t="shared" si="45"/>
        <v>1</v>
      </c>
      <c r="G74" s="4"/>
      <c r="H74" s="4"/>
      <c r="I74" s="4"/>
      <c r="J74" s="6">
        <f t="shared" si="46"/>
        <v>0</v>
      </c>
      <c r="K74" s="4"/>
      <c r="L74" s="4"/>
      <c r="M74" s="4"/>
      <c r="N74" s="6">
        <f t="shared" si="47"/>
        <v>0</v>
      </c>
      <c r="O74" s="4"/>
      <c r="P74" s="6">
        <f t="shared" si="48"/>
        <v>0</v>
      </c>
      <c r="Q74" s="4"/>
      <c r="R74" s="4"/>
      <c r="S74" s="4"/>
      <c r="T74" s="6">
        <f t="shared" si="49"/>
        <v>0</v>
      </c>
      <c r="U74" s="4"/>
      <c r="V74" s="4"/>
      <c r="W74" s="4"/>
      <c r="X74" s="6">
        <f t="shared" si="50"/>
        <v>0</v>
      </c>
      <c r="Y74" s="4"/>
      <c r="Z74" s="4"/>
      <c r="AA74" s="6">
        <f t="shared" si="51"/>
        <v>0</v>
      </c>
      <c r="AB74" s="4"/>
      <c r="AC74" s="6">
        <f t="shared" si="52"/>
        <v>0</v>
      </c>
      <c r="AD74" s="4"/>
      <c r="AE74" s="6">
        <f t="shared" si="53"/>
        <v>0</v>
      </c>
      <c r="AF74" s="4"/>
      <c r="AG74" s="6">
        <f t="shared" si="54"/>
        <v>0</v>
      </c>
      <c r="AH74" s="4"/>
      <c r="AI74" s="6">
        <f t="shared" si="55"/>
        <v>0</v>
      </c>
      <c r="AJ74" s="4"/>
      <c r="AK74" s="6">
        <f t="shared" si="56"/>
        <v>0</v>
      </c>
      <c r="AL74" s="4"/>
      <c r="AM74" s="6">
        <f t="shared" si="57"/>
        <v>0</v>
      </c>
      <c r="AN74" s="4"/>
      <c r="AO74" s="4"/>
      <c r="AP74" s="6">
        <f t="shared" si="58"/>
        <v>0</v>
      </c>
      <c r="AQ74" s="4">
        <f t="shared" si="59"/>
        <v>1</v>
      </c>
    </row>
    <row r="75" spans="1:43" s="1" customFormat="1" x14ac:dyDescent="0.3">
      <c r="A75" s="3" t="s">
        <v>55</v>
      </c>
      <c r="B75" s="3">
        <f>SUM(B76:B81)/1</f>
        <v>0</v>
      </c>
      <c r="C75" s="3">
        <f>SUM(C76:C81)/1</f>
        <v>0</v>
      </c>
      <c r="D75" s="3">
        <f>SUM(D76:D81)/1</f>
        <v>0</v>
      </c>
      <c r="E75" s="3">
        <f>SUM(E76:E81)/1</f>
        <v>7</v>
      </c>
      <c r="F75" s="7">
        <f t="shared" si="45"/>
        <v>7</v>
      </c>
      <c r="G75" s="3">
        <f>SUM(G76:G81)/1</f>
        <v>0</v>
      </c>
      <c r="H75" s="3">
        <f>SUM(H76:H81)/1</f>
        <v>0</v>
      </c>
      <c r="I75" s="3">
        <f>SUM(I76:I81)/1</f>
        <v>1</v>
      </c>
      <c r="J75" s="7">
        <f t="shared" si="46"/>
        <v>1</v>
      </c>
      <c r="K75" s="3">
        <f>SUM(K76:K81)/1</f>
        <v>0</v>
      </c>
      <c r="L75" s="3">
        <f>SUM(L76:L81)/1</f>
        <v>0</v>
      </c>
      <c r="M75" s="3">
        <f>SUM(M76:M81)/1</f>
        <v>1</v>
      </c>
      <c r="N75" s="7">
        <f t="shared" si="47"/>
        <v>1</v>
      </c>
      <c r="O75" s="3">
        <f>SUM(O76:O81)/1</f>
        <v>0</v>
      </c>
      <c r="P75" s="7">
        <f t="shared" si="48"/>
        <v>0</v>
      </c>
      <c r="Q75" s="3">
        <f>SUM(Q76:Q81)/1</f>
        <v>0</v>
      </c>
      <c r="R75" s="3">
        <f>SUM(R76:R81)/1</f>
        <v>0</v>
      </c>
      <c r="S75" s="3">
        <f>SUM(S76:S81)/1</f>
        <v>1</v>
      </c>
      <c r="T75" s="7">
        <f t="shared" si="49"/>
        <v>1</v>
      </c>
      <c r="U75" s="3">
        <f>SUM(U76:U81)/1</f>
        <v>0</v>
      </c>
      <c r="V75" s="3">
        <f>SUM(V76:V81)/1</f>
        <v>0</v>
      </c>
      <c r="W75" s="3">
        <f>SUM(W76:W81)/1</f>
        <v>0</v>
      </c>
      <c r="X75" s="7">
        <f t="shared" si="50"/>
        <v>0</v>
      </c>
      <c r="Y75" s="3">
        <f>SUM(Y76:Y81)/1</f>
        <v>0</v>
      </c>
      <c r="Z75" s="3">
        <f>SUM(Z76:Z81)/1</f>
        <v>1</v>
      </c>
      <c r="AA75" s="7">
        <f t="shared" si="51"/>
        <v>1</v>
      </c>
      <c r="AB75" s="3">
        <f>SUM(AB76:AB81)/1</f>
        <v>0</v>
      </c>
      <c r="AC75" s="7">
        <f t="shared" si="52"/>
        <v>0</v>
      </c>
      <c r="AD75" s="3">
        <f>SUM(AD76:AD81)/1</f>
        <v>0</v>
      </c>
      <c r="AE75" s="7">
        <f t="shared" si="53"/>
        <v>0</v>
      </c>
      <c r="AF75" s="3">
        <f>SUM(AF76:AF81)/1</f>
        <v>0</v>
      </c>
      <c r="AG75" s="7">
        <f t="shared" si="54"/>
        <v>0</v>
      </c>
      <c r="AH75" s="3">
        <f>SUM(AH76:AH81)/1</f>
        <v>0</v>
      </c>
      <c r="AI75" s="7">
        <f t="shared" si="55"/>
        <v>0</v>
      </c>
      <c r="AJ75" s="3">
        <f>SUM(AJ76:AJ81)/1</f>
        <v>0</v>
      </c>
      <c r="AK75" s="7">
        <f t="shared" si="56"/>
        <v>0</v>
      </c>
      <c r="AL75" s="3">
        <f>SUM(AL76:AL81)/1</f>
        <v>0</v>
      </c>
      <c r="AM75" s="7">
        <f t="shared" si="57"/>
        <v>0</v>
      </c>
      <c r="AN75" s="3">
        <f>SUM(AN76:AN81)/1</f>
        <v>0</v>
      </c>
      <c r="AO75" s="3">
        <f>SUM(AO76:AO81)/1</f>
        <v>0</v>
      </c>
      <c r="AP75" s="7">
        <f t="shared" si="58"/>
        <v>0</v>
      </c>
      <c r="AQ75" s="3">
        <f t="shared" si="59"/>
        <v>11</v>
      </c>
    </row>
    <row r="76" spans="1:43" x14ac:dyDescent="0.3">
      <c r="A76" s="4">
        <v>1603</v>
      </c>
      <c r="B76" s="4"/>
      <c r="C76" s="4"/>
      <c r="D76" s="4"/>
      <c r="E76" s="4">
        <v>1</v>
      </c>
      <c r="F76" s="6">
        <f t="shared" si="45"/>
        <v>1</v>
      </c>
      <c r="G76" s="4"/>
      <c r="H76" s="4"/>
      <c r="I76" s="4"/>
      <c r="J76" s="6">
        <f t="shared" si="46"/>
        <v>0</v>
      </c>
      <c r="K76" s="4"/>
      <c r="L76" s="4"/>
      <c r="M76" s="4"/>
      <c r="N76" s="6">
        <f t="shared" si="47"/>
        <v>0</v>
      </c>
      <c r="O76" s="4"/>
      <c r="P76" s="6">
        <f t="shared" si="48"/>
        <v>0</v>
      </c>
      <c r="Q76" s="4"/>
      <c r="R76" s="4"/>
      <c r="S76" s="4"/>
      <c r="T76" s="6">
        <f t="shared" si="49"/>
        <v>0</v>
      </c>
      <c r="U76" s="4"/>
      <c r="V76" s="4"/>
      <c r="W76" s="4"/>
      <c r="X76" s="6">
        <f t="shared" si="50"/>
        <v>0</v>
      </c>
      <c r="Y76" s="4"/>
      <c r="Z76" s="4"/>
      <c r="AA76" s="6">
        <f t="shared" si="51"/>
        <v>0</v>
      </c>
      <c r="AB76" s="4"/>
      <c r="AC76" s="6">
        <f t="shared" si="52"/>
        <v>0</v>
      </c>
      <c r="AD76" s="4"/>
      <c r="AE76" s="6">
        <f t="shared" si="53"/>
        <v>0</v>
      </c>
      <c r="AF76" s="4"/>
      <c r="AG76" s="6">
        <f t="shared" si="54"/>
        <v>0</v>
      </c>
      <c r="AH76" s="4"/>
      <c r="AI76" s="6">
        <f t="shared" si="55"/>
        <v>0</v>
      </c>
      <c r="AJ76" s="4"/>
      <c r="AK76" s="6">
        <f t="shared" si="56"/>
        <v>0</v>
      </c>
      <c r="AL76" s="4"/>
      <c r="AM76" s="6">
        <f t="shared" si="57"/>
        <v>0</v>
      </c>
      <c r="AN76" s="4"/>
      <c r="AO76" s="4"/>
      <c r="AP76" s="6">
        <f t="shared" si="58"/>
        <v>0</v>
      </c>
      <c r="AQ76" s="4">
        <f t="shared" si="59"/>
        <v>1</v>
      </c>
    </row>
    <row r="77" spans="1:43" x14ac:dyDescent="0.3">
      <c r="A77" s="4">
        <v>1604</v>
      </c>
      <c r="B77" s="4"/>
      <c r="C77" s="4"/>
      <c r="D77" s="4"/>
      <c r="E77" s="4">
        <v>2</v>
      </c>
      <c r="F77" s="6">
        <f t="shared" si="45"/>
        <v>2</v>
      </c>
      <c r="G77" s="4"/>
      <c r="H77" s="4"/>
      <c r="I77" s="4"/>
      <c r="J77" s="6">
        <f t="shared" si="46"/>
        <v>0</v>
      </c>
      <c r="K77" s="4"/>
      <c r="L77" s="4"/>
      <c r="M77" s="4"/>
      <c r="N77" s="6">
        <f t="shared" si="47"/>
        <v>0</v>
      </c>
      <c r="O77" s="4"/>
      <c r="P77" s="6">
        <f t="shared" si="48"/>
        <v>0</v>
      </c>
      <c r="Q77" s="4"/>
      <c r="R77" s="4"/>
      <c r="S77" s="4">
        <v>1</v>
      </c>
      <c r="T77" s="6">
        <f t="shared" si="49"/>
        <v>1</v>
      </c>
      <c r="U77" s="4"/>
      <c r="V77" s="4"/>
      <c r="W77" s="4"/>
      <c r="X77" s="6">
        <f t="shared" si="50"/>
        <v>0</v>
      </c>
      <c r="Y77" s="4"/>
      <c r="Z77" s="4"/>
      <c r="AA77" s="6">
        <f t="shared" si="51"/>
        <v>0</v>
      </c>
      <c r="AB77" s="4"/>
      <c r="AC77" s="6">
        <f t="shared" si="52"/>
        <v>0</v>
      </c>
      <c r="AD77" s="4"/>
      <c r="AE77" s="6">
        <f t="shared" si="53"/>
        <v>0</v>
      </c>
      <c r="AF77" s="4"/>
      <c r="AG77" s="6">
        <f t="shared" si="54"/>
        <v>0</v>
      </c>
      <c r="AH77" s="4"/>
      <c r="AI77" s="6">
        <f t="shared" si="55"/>
        <v>0</v>
      </c>
      <c r="AJ77" s="4"/>
      <c r="AK77" s="6">
        <f t="shared" si="56"/>
        <v>0</v>
      </c>
      <c r="AL77" s="4"/>
      <c r="AM77" s="6">
        <f t="shared" si="57"/>
        <v>0</v>
      </c>
      <c r="AN77" s="4"/>
      <c r="AO77" s="4"/>
      <c r="AP77" s="6">
        <f t="shared" si="58"/>
        <v>0</v>
      </c>
      <c r="AQ77" s="4">
        <f t="shared" si="59"/>
        <v>3</v>
      </c>
    </row>
    <row r="78" spans="1:43" x14ac:dyDescent="0.3">
      <c r="A78" s="4">
        <v>1605</v>
      </c>
      <c r="B78" s="4"/>
      <c r="C78" s="4"/>
      <c r="D78" s="4"/>
      <c r="E78" s="4">
        <v>1</v>
      </c>
      <c r="F78" s="6">
        <f t="shared" si="45"/>
        <v>1</v>
      </c>
      <c r="G78" s="4"/>
      <c r="H78" s="4"/>
      <c r="I78" s="4"/>
      <c r="J78" s="6">
        <f t="shared" si="46"/>
        <v>0</v>
      </c>
      <c r="K78" s="4"/>
      <c r="L78" s="4"/>
      <c r="M78" s="4"/>
      <c r="N78" s="6">
        <f t="shared" si="47"/>
        <v>0</v>
      </c>
      <c r="O78" s="4"/>
      <c r="P78" s="6">
        <f t="shared" si="48"/>
        <v>0</v>
      </c>
      <c r="Q78" s="4"/>
      <c r="R78" s="4"/>
      <c r="S78" s="4"/>
      <c r="T78" s="6">
        <f t="shared" si="49"/>
        <v>0</v>
      </c>
      <c r="U78" s="4"/>
      <c r="V78" s="4"/>
      <c r="W78" s="4"/>
      <c r="X78" s="6">
        <f t="shared" si="50"/>
        <v>0</v>
      </c>
      <c r="Y78" s="4"/>
      <c r="Z78" s="4"/>
      <c r="AA78" s="6">
        <f t="shared" si="51"/>
        <v>0</v>
      </c>
      <c r="AB78" s="4"/>
      <c r="AC78" s="6">
        <f t="shared" si="52"/>
        <v>0</v>
      </c>
      <c r="AD78" s="4"/>
      <c r="AE78" s="6">
        <f t="shared" si="53"/>
        <v>0</v>
      </c>
      <c r="AF78" s="4"/>
      <c r="AG78" s="6">
        <f t="shared" si="54"/>
        <v>0</v>
      </c>
      <c r="AH78" s="4"/>
      <c r="AI78" s="6">
        <f t="shared" si="55"/>
        <v>0</v>
      </c>
      <c r="AJ78" s="4"/>
      <c r="AK78" s="6">
        <f t="shared" si="56"/>
        <v>0</v>
      </c>
      <c r="AL78" s="4"/>
      <c r="AM78" s="6">
        <f t="shared" si="57"/>
        <v>0</v>
      </c>
      <c r="AN78" s="4"/>
      <c r="AO78" s="4"/>
      <c r="AP78" s="6">
        <f t="shared" si="58"/>
        <v>0</v>
      </c>
      <c r="AQ78" s="4">
        <f t="shared" si="59"/>
        <v>1</v>
      </c>
    </row>
    <row r="79" spans="1:43" x14ac:dyDescent="0.3">
      <c r="A79" s="4">
        <v>1606</v>
      </c>
      <c r="B79" s="4"/>
      <c r="C79" s="4"/>
      <c r="D79" s="4"/>
      <c r="E79" s="4">
        <v>2</v>
      </c>
      <c r="F79" s="6">
        <f t="shared" si="45"/>
        <v>2</v>
      </c>
      <c r="G79" s="4"/>
      <c r="H79" s="4"/>
      <c r="I79" s="4"/>
      <c r="J79" s="6">
        <f t="shared" si="46"/>
        <v>0</v>
      </c>
      <c r="K79" s="4"/>
      <c r="L79" s="4"/>
      <c r="M79" s="4">
        <v>1</v>
      </c>
      <c r="N79" s="6">
        <f t="shared" si="47"/>
        <v>1</v>
      </c>
      <c r="O79" s="4"/>
      <c r="P79" s="6">
        <f t="shared" si="48"/>
        <v>0</v>
      </c>
      <c r="Q79" s="4"/>
      <c r="R79" s="4"/>
      <c r="S79" s="4"/>
      <c r="T79" s="6">
        <f t="shared" si="49"/>
        <v>0</v>
      </c>
      <c r="U79" s="4"/>
      <c r="V79" s="4"/>
      <c r="W79" s="4"/>
      <c r="X79" s="6">
        <f t="shared" si="50"/>
        <v>0</v>
      </c>
      <c r="Y79" s="4"/>
      <c r="Z79" s="4"/>
      <c r="AA79" s="6">
        <f t="shared" si="51"/>
        <v>0</v>
      </c>
      <c r="AB79" s="4"/>
      <c r="AC79" s="6">
        <f t="shared" si="52"/>
        <v>0</v>
      </c>
      <c r="AD79" s="4"/>
      <c r="AE79" s="6">
        <f t="shared" si="53"/>
        <v>0</v>
      </c>
      <c r="AF79" s="4"/>
      <c r="AG79" s="6">
        <f t="shared" si="54"/>
        <v>0</v>
      </c>
      <c r="AH79" s="4"/>
      <c r="AI79" s="6">
        <f t="shared" si="55"/>
        <v>0</v>
      </c>
      <c r="AJ79" s="4"/>
      <c r="AK79" s="6">
        <f t="shared" si="56"/>
        <v>0</v>
      </c>
      <c r="AL79" s="4"/>
      <c r="AM79" s="6">
        <f t="shared" si="57"/>
        <v>0</v>
      </c>
      <c r="AN79" s="4"/>
      <c r="AO79" s="4"/>
      <c r="AP79" s="6">
        <f t="shared" si="58"/>
        <v>0</v>
      </c>
      <c r="AQ79" s="4">
        <f t="shared" si="59"/>
        <v>3</v>
      </c>
    </row>
    <row r="80" spans="1:43" x14ac:dyDescent="0.3">
      <c r="A80" s="4">
        <v>1607</v>
      </c>
      <c r="B80" s="4"/>
      <c r="C80" s="4"/>
      <c r="D80" s="4"/>
      <c r="E80" s="4"/>
      <c r="F80" s="6">
        <f t="shared" si="45"/>
        <v>0</v>
      </c>
      <c r="G80" s="4"/>
      <c r="H80" s="4"/>
      <c r="I80" s="4">
        <v>1</v>
      </c>
      <c r="J80" s="6">
        <f t="shared" si="46"/>
        <v>1</v>
      </c>
      <c r="K80" s="4"/>
      <c r="L80" s="4"/>
      <c r="M80" s="4"/>
      <c r="N80" s="6">
        <f t="shared" si="47"/>
        <v>0</v>
      </c>
      <c r="O80" s="4"/>
      <c r="P80" s="6">
        <f t="shared" si="48"/>
        <v>0</v>
      </c>
      <c r="Q80" s="4"/>
      <c r="R80" s="4"/>
      <c r="S80" s="4"/>
      <c r="T80" s="6">
        <f t="shared" si="49"/>
        <v>0</v>
      </c>
      <c r="U80" s="4"/>
      <c r="V80" s="4"/>
      <c r="W80" s="4"/>
      <c r="X80" s="6">
        <f t="shared" si="50"/>
        <v>0</v>
      </c>
      <c r="Y80" s="4"/>
      <c r="Z80" s="4">
        <v>1</v>
      </c>
      <c r="AA80" s="6">
        <f t="shared" si="51"/>
        <v>1</v>
      </c>
      <c r="AB80" s="4"/>
      <c r="AC80" s="6">
        <f t="shared" si="52"/>
        <v>0</v>
      </c>
      <c r="AD80" s="4"/>
      <c r="AE80" s="6">
        <f t="shared" si="53"/>
        <v>0</v>
      </c>
      <c r="AF80" s="4"/>
      <c r="AG80" s="6">
        <f t="shared" si="54"/>
        <v>0</v>
      </c>
      <c r="AH80" s="4"/>
      <c r="AI80" s="6">
        <f t="shared" si="55"/>
        <v>0</v>
      </c>
      <c r="AJ80" s="4"/>
      <c r="AK80" s="6">
        <f t="shared" si="56"/>
        <v>0</v>
      </c>
      <c r="AL80" s="4"/>
      <c r="AM80" s="6">
        <f t="shared" si="57"/>
        <v>0</v>
      </c>
      <c r="AN80" s="4"/>
      <c r="AO80" s="4"/>
      <c r="AP80" s="6">
        <f t="shared" si="58"/>
        <v>0</v>
      </c>
      <c r="AQ80" s="4">
        <f t="shared" si="59"/>
        <v>2</v>
      </c>
    </row>
    <row r="81" spans="1:43" x14ac:dyDescent="0.3">
      <c r="A81" s="4">
        <v>1608</v>
      </c>
      <c r="B81" s="4"/>
      <c r="C81" s="4"/>
      <c r="D81" s="4"/>
      <c r="E81" s="4">
        <v>1</v>
      </c>
      <c r="F81" s="6">
        <f t="shared" si="45"/>
        <v>1</v>
      </c>
      <c r="G81" s="4"/>
      <c r="H81" s="4"/>
      <c r="I81" s="4"/>
      <c r="J81" s="6">
        <f t="shared" si="46"/>
        <v>0</v>
      </c>
      <c r="K81" s="4"/>
      <c r="L81" s="4"/>
      <c r="M81" s="4"/>
      <c r="N81" s="6">
        <f t="shared" si="47"/>
        <v>0</v>
      </c>
      <c r="O81" s="4"/>
      <c r="P81" s="6">
        <f t="shared" si="48"/>
        <v>0</v>
      </c>
      <c r="Q81" s="4"/>
      <c r="R81" s="4"/>
      <c r="S81" s="4"/>
      <c r="T81" s="6">
        <f t="shared" si="49"/>
        <v>0</v>
      </c>
      <c r="U81" s="4"/>
      <c r="V81" s="4"/>
      <c r="W81" s="4"/>
      <c r="X81" s="6">
        <f t="shared" si="50"/>
        <v>0</v>
      </c>
      <c r="Y81" s="4"/>
      <c r="Z81" s="4"/>
      <c r="AA81" s="6">
        <f t="shared" si="51"/>
        <v>0</v>
      </c>
      <c r="AB81" s="4"/>
      <c r="AC81" s="6">
        <f t="shared" si="52"/>
        <v>0</v>
      </c>
      <c r="AD81" s="4"/>
      <c r="AE81" s="6">
        <f t="shared" si="53"/>
        <v>0</v>
      </c>
      <c r="AF81" s="4"/>
      <c r="AG81" s="6">
        <f t="shared" si="54"/>
        <v>0</v>
      </c>
      <c r="AH81" s="4"/>
      <c r="AI81" s="6">
        <f t="shared" si="55"/>
        <v>0</v>
      </c>
      <c r="AJ81" s="4"/>
      <c r="AK81" s="6">
        <f t="shared" si="56"/>
        <v>0</v>
      </c>
      <c r="AL81" s="4"/>
      <c r="AM81" s="6">
        <f t="shared" si="57"/>
        <v>0</v>
      </c>
      <c r="AN81" s="4"/>
      <c r="AO81" s="4"/>
      <c r="AP81" s="6">
        <f t="shared" si="58"/>
        <v>0</v>
      </c>
      <c r="AQ81" s="4">
        <f t="shared" si="59"/>
        <v>1</v>
      </c>
    </row>
    <row r="82" spans="1:43" s="1" customFormat="1" x14ac:dyDescent="0.3">
      <c r="A82" s="3" t="s">
        <v>56</v>
      </c>
      <c r="B82" s="3">
        <f>SUM(B71:B81)/2</f>
        <v>0</v>
      </c>
      <c r="C82" s="3">
        <f>SUM(C71:C81)/2</f>
        <v>0</v>
      </c>
      <c r="D82" s="3">
        <f>SUM(D71:D81)/2</f>
        <v>0</v>
      </c>
      <c r="E82" s="3">
        <f>SUM(E71:E81)/2</f>
        <v>10</v>
      </c>
      <c r="F82" s="7">
        <f t="shared" si="45"/>
        <v>10</v>
      </c>
      <c r="G82" s="3">
        <f>SUM(G71:G81)/2</f>
        <v>0</v>
      </c>
      <c r="H82" s="3">
        <f>SUM(H71:H81)/2</f>
        <v>0</v>
      </c>
      <c r="I82" s="3">
        <f>SUM(I71:I81)/2</f>
        <v>1</v>
      </c>
      <c r="J82" s="7">
        <f t="shared" si="46"/>
        <v>1</v>
      </c>
      <c r="K82" s="3">
        <f>SUM(K71:K81)/2</f>
        <v>0</v>
      </c>
      <c r="L82" s="3">
        <f>SUM(L71:L81)/2</f>
        <v>0</v>
      </c>
      <c r="M82" s="3">
        <f>SUM(M71:M81)/2</f>
        <v>1</v>
      </c>
      <c r="N82" s="7">
        <f t="shared" si="47"/>
        <v>1</v>
      </c>
      <c r="O82" s="3">
        <f>SUM(O71:O81)/2</f>
        <v>0</v>
      </c>
      <c r="P82" s="7">
        <f t="shared" si="48"/>
        <v>0</v>
      </c>
      <c r="Q82" s="3">
        <f>SUM(Q71:Q81)/2</f>
        <v>0</v>
      </c>
      <c r="R82" s="3">
        <f>SUM(R71:R81)/2</f>
        <v>0</v>
      </c>
      <c r="S82" s="3">
        <f>SUM(S71:S81)/2</f>
        <v>1</v>
      </c>
      <c r="T82" s="7">
        <f t="shared" si="49"/>
        <v>1</v>
      </c>
      <c r="U82" s="3">
        <f>SUM(U71:U81)/2</f>
        <v>0</v>
      </c>
      <c r="V82" s="3">
        <f>SUM(V71:V81)/2</f>
        <v>0</v>
      </c>
      <c r="W82" s="3">
        <f>SUM(W71:W81)/2</f>
        <v>0</v>
      </c>
      <c r="X82" s="7">
        <f t="shared" si="50"/>
        <v>0</v>
      </c>
      <c r="Y82" s="3">
        <f>SUM(Y71:Y81)/2</f>
        <v>0</v>
      </c>
      <c r="Z82" s="3">
        <f>SUM(Z71:Z81)/2</f>
        <v>1</v>
      </c>
      <c r="AA82" s="7">
        <f t="shared" si="51"/>
        <v>1</v>
      </c>
      <c r="AB82" s="3">
        <f>SUM(AB71:AB81)/2</f>
        <v>0</v>
      </c>
      <c r="AC82" s="7">
        <f t="shared" si="52"/>
        <v>0</v>
      </c>
      <c r="AD82" s="3">
        <f>SUM(AD71:AD81)/2</f>
        <v>1</v>
      </c>
      <c r="AE82" s="7">
        <f t="shared" si="53"/>
        <v>1</v>
      </c>
      <c r="AF82" s="3">
        <f>SUM(AF71:AF81)/2</f>
        <v>0</v>
      </c>
      <c r="AG82" s="7">
        <f t="shared" si="54"/>
        <v>0</v>
      </c>
      <c r="AH82" s="3">
        <f>SUM(AH71:AH81)/2</f>
        <v>0</v>
      </c>
      <c r="AI82" s="7">
        <f t="shared" si="55"/>
        <v>0</v>
      </c>
      <c r="AJ82" s="3">
        <f>SUM(AJ71:AJ81)/2</f>
        <v>0</v>
      </c>
      <c r="AK82" s="7">
        <f t="shared" si="56"/>
        <v>0</v>
      </c>
      <c r="AL82" s="3">
        <f>SUM(AL71:AL81)/2</f>
        <v>0</v>
      </c>
      <c r="AM82" s="7">
        <f t="shared" si="57"/>
        <v>0</v>
      </c>
      <c r="AN82" s="3">
        <f>SUM(AN71:AN81)/2</f>
        <v>0</v>
      </c>
      <c r="AO82" s="3">
        <f>SUM(AO71:AO81)/2</f>
        <v>0</v>
      </c>
      <c r="AP82" s="7">
        <f t="shared" si="58"/>
        <v>0</v>
      </c>
      <c r="AQ82" s="3">
        <f t="shared" si="59"/>
        <v>15</v>
      </c>
    </row>
    <row r="83" spans="1:43" s="1" customFormat="1" x14ac:dyDescent="0.3">
      <c r="A83" s="3">
        <v>5</v>
      </c>
      <c r="B83" s="4"/>
      <c r="C83" s="4"/>
      <c r="D83" s="4"/>
      <c r="E83" s="4"/>
      <c r="F83" s="6"/>
      <c r="G83" s="4"/>
      <c r="H83" s="4"/>
      <c r="I83" s="4"/>
      <c r="J83" s="6"/>
      <c r="K83" s="4"/>
      <c r="L83" s="4"/>
      <c r="M83" s="4"/>
      <c r="N83" s="6"/>
      <c r="O83" s="4"/>
      <c r="P83" s="6"/>
      <c r="Q83" s="4"/>
      <c r="R83" s="4"/>
      <c r="S83" s="4"/>
      <c r="T83" s="6"/>
      <c r="U83" s="4"/>
      <c r="V83" s="4"/>
      <c r="W83" s="4"/>
      <c r="X83" s="6"/>
      <c r="Y83" s="4"/>
      <c r="Z83" s="4"/>
      <c r="AA83" s="6"/>
      <c r="AB83" s="4"/>
      <c r="AC83" s="6"/>
      <c r="AD83" s="4"/>
      <c r="AE83" s="6"/>
      <c r="AF83" s="4"/>
      <c r="AG83" s="6"/>
      <c r="AH83" s="4"/>
      <c r="AI83" s="6"/>
      <c r="AJ83" s="4"/>
      <c r="AK83" s="6"/>
      <c r="AL83" s="4"/>
      <c r="AM83" s="6"/>
      <c r="AN83" s="4"/>
      <c r="AO83" s="4"/>
      <c r="AP83" s="6"/>
      <c r="AQ83" s="4"/>
    </row>
    <row r="84" spans="1:43" s="1" customFormat="1" x14ac:dyDescent="0.3">
      <c r="A84" s="3" t="s">
        <v>57</v>
      </c>
      <c r="B84" s="3">
        <f>SUM(B85:B87)/1</f>
        <v>0</v>
      </c>
      <c r="C84" s="3">
        <f>SUM(C85:C87)/1</f>
        <v>0</v>
      </c>
      <c r="D84" s="3">
        <f>SUM(D85:D87)/1</f>
        <v>0</v>
      </c>
      <c r="E84" s="3">
        <f>SUM(E85:E87)/1</f>
        <v>1</v>
      </c>
      <c r="F84" s="7">
        <f t="shared" ref="F84:F110" si="60">SUM(B84:E84)</f>
        <v>1</v>
      </c>
      <c r="G84" s="3">
        <f>SUM(G85:G87)/1</f>
        <v>0</v>
      </c>
      <c r="H84" s="3">
        <f>SUM(H85:H87)/1</f>
        <v>0</v>
      </c>
      <c r="I84" s="3">
        <f>SUM(I85:I87)/1</f>
        <v>0</v>
      </c>
      <c r="J84" s="7">
        <f t="shared" ref="J84:J110" si="61">SUM(G84:I84)</f>
        <v>0</v>
      </c>
      <c r="K84" s="3">
        <f>SUM(K85:K87)/1</f>
        <v>0</v>
      </c>
      <c r="L84" s="3">
        <f>SUM(L85:L87)/1</f>
        <v>0</v>
      </c>
      <c r="M84" s="3">
        <f>SUM(M85:M87)/1</f>
        <v>5</v>
      </c>
      <c r="N84" s="7">
        <f t="shared" ref="N84:N110" si="62">SUM(K84:M84)</f>
        <v>5</v>
      </c>
      <c r="O84" s="3">
        <f>SUM(O85:O87)/1</f>
        <v>0</v>
      </c>
      <c r="P84" s="7">
        <f t="shared" ref="P84:P110" si="63">SUM(O84:O84)</f>
        <v>0</v>
      </c>
      <c r="Q84" s="3">
        <f>SUM(Q85:Q87)/1</f>
        <v>0</v>
      </c>
      <c r="R84" s="3">
        <f>SUM(R85:R87)/1</f>
        <v>0</v>
      </c>
      <c r="S84" s="3">
        <f>SUM(S85:S87)/1</f>
        <v>0</v>
      </c>
      <c r="T84" s="7">
        <f t="shared" ref="T84:T110" si="64">SUM(Q84:S84)</f>
        <v>0</v>
      </c>
      <c r="U84" s="3">
        <f>SUM(U85:U87)/1</f>
        <v>0</v>
      </c>
      <c r="V84" s="3">
        <f>SUM(V85:V87)/1</f>
        <v>0</v>
      </c>
      <c r="W84" s="3">
        <f>SUM(W85:W87)/1</f>
        <v>0</v>
      </c>
      <c r="X84" s="7">
        <f t="shared" ref="X84:X110" si="65">SUM(U84:W84)</f>
        <v>0</v>
      </c>
      <c r="Y84" s="3">
        <f>SUM(Y85:Y87)/1</f>
        <v>0</v>
      </c>
      <c r="Z84" s="3">
        <f>SUM(Z85:Z87)/1</f>
        <v>0</v>
      </c>
      <c r="AA84" s="7">
        <f t="shared" ref="AA84:AA110" si="66">SUM(Y84:Z84)</f>
        <v>0</v>
      </c>
      <c r="AB84" s="3">
        <f>SUM(AB85:AB87)/1</f>
        <v>0</v>
      </c>
      <c r="AC84" s="7">
        <f t="shared" ref="AC84:AC110" si="67">SUM(AB84:AB84)</f>
        <v>0</v>
      </c>
      <c r="AD84" s="3">
        <f>SUM(AD85:AD87)/1</f>
        <v>0</v>
      </c>
      <c r="AE84" s="7">
        <f t="shared" ref="AE84:AE110" si="68">SUM(AD84:AD84)</f>
        <v>0</v>
      </c>
      <c r="AF84" s="3">
        <f>SUM(AF85:AF87)/1</f>
        <v>0</v>
      </c>
      <c r="AG84" s="7">
        <f t="shared" ref="AG84:AG110" si="69">SUM(AF84:AF84)</f>
        <v>0</v>
      </c>
      <c r="AH84" s="3">
        <f>SUM(AH85:AH87)/1</f>
        <v>0</v>
      </c>
      <c r="AI84" s="7">
        <f t="shared" ref="AI84:AI110" si="70">SUM(AH84:AH84)</f>
        <v>0</v>
      </c>
      <c r="AJ84" s="3">
        <f>SUM(AJ85:AJ87)/1</f>
        <v>0</v>
      </c>
      <c r="AK84" s="7">
        <f t="shared" ref="AK84:AK110" si="71">SUM(AJ84:AJ84)</f>
        <v>0</v>
      </c>
      <c r="AL84" s="3">
        <f>SUM(AL85:AL87)/1</f>
        <v>0</v>
      </c>
      <c r="AM84" s="7">
        <f t="shared" ref="AM84:AM110" si="72">SUM(AL84:AL84)</f>
        <v>0</v>
      </c>
      <c r="AN84" s="3">
        <f>SUM(AN85:AN87)/1</f>
        <v>0</v>
      </c>
      <c r="AO84" s="3">
        <f>SUM(AO85:AO87)/1</f>
        <v>0</v>
      </c>
      <c r="AP84" s="7">
        <f t="shared" ref="AP84:AP110" si="73">SUM(AN84:AO84)</f>
        <v>0</v>
      </c>
      <c r="AQ84" s="3">
        <f t="shared" ref="AQ84:AQ110" si="74">SUM(B84:AP84)/2</f>
        <v>6</v>
      </c>
    </row>
    <row r="85" spans="1:43" x14ac:dyDescent="0.3">
      <c r="A85" s="4">
        <v>1607</v>
      </c>
      <c r="B85" s="4"/>
      <c r="C85" s="4"/>
      <c r="D85" s="4"/>
      <c r="E85" s="4"/>
      <c r="F85" s="6">
        <f t="shared" si="60"/>
        <v>0</v>
      </c>
      <c r="G85" s="4"/>
      <c r="H85" s="4"/>
      <c r="I85" s="4"/>
      <c r="J85" s="6">
        <f t="shared" si="61"/>
        <v>0</v>
      </c>
      <c r="K85" s="4"/>
      <c r="L85" s="4"/>
      <c r="M85" s="4">
        <v>3</v>
      </c>
      <c r="N85" s="6">
        <f t="shared" si="62"/>
        <v>3</v>
      </c>
      <c r="O85" s="4"/>
      <c r="P85" s="6">
        <f t="shared" si="63"/>
        <v>0</v>
      </c>
      <c r="Q85" s="4"/>
      <c r="R85" s="4"/>
      <c r="S85" s="4"/>
      <c r="T85" s="6">
        <f t="shared" si="64"/>
        <v>0</v>
      </c>
      <c r="U85" s="4"/>
      <c r="V85" s="4"/>
      <c r="W85" s="4"/>
      <c r="X85" s="6">
        <f t="shared" si="65"/>
        <v>0</v>
      </c>
      <c r="Y85" s="4"/>
      <c r="Z85" s="4"/>
      <c r="AA85" s="6">
        <f t="shared" si="66"/>
        <v>0</v>
      </c>
      <c r="AB85" s="4"/>
      <c r="AC85" s="6">
        <f t="shared" si="67"/>
        <v>0</v>
      </c>
      <c r="AD85" s="4"/>
      <c r="AE85" s="6">
        <f t="shared" si="68"/>
        <v>0</v>
      </c>
      <c r="AF85" s="4"/>
      <c r="AG85" s="6">
        <f t="shared" si="69"/>
        <v>0</v>
      </c>
      <c r="AH85" s="4"/>
      <c r="AI85" s="6">
        <f t="shared" si="70"/>
        <v>0</v>
      </c>
      <c r="AJ85" s="4"/>
      <c r="AK85" s="6">
        <f t="shared" si="71"/>
        <v>0</v>
      </c>
      <c r="AL85" s="4"/>
      <c r="AM85" s="6">
        <f t="shared" si="72"/>
        <v>0</v>
      </c>
      <c r="AN85" s="4"/>
      <c r="AO85" s="4"/>
      <c r="AP85" s="6">
        <f t="shared" si="73"/>
        <v>0</v>
      </c>
      <c r="AQ85" s="4">
        <f t="shared" si="74"/>
        <v>3</v>
      </c>
    </row>
    <row r="86" spans="1:43" x14ac:dyDescent="0.3">
      <c r="A86" s="4">
        <v>1608</v>
      </c>
      <c r="B86" s="4"/>
      <c r="C86" s="4"/>
      <c r="D86" s="4"/>
      <c r="E86" s="4"/>
      <c r="F86" s="6">
        <f t="shared" si="60"/>
        <v>0</v>
      </c>
      <c r="G86" s="4"/>
      <c r="H86" s="4"/>
      <c r="I86" s="4"/>
      <c r="J86" s="6">
        <f t="shared" si="61"/>
        <v>0</v>
      </c>
      <c r="K86" s="4"/>
      <c r="L86" s="4"/>
      <c r="M86" s="4">
        <v>2</v>
      </c>
      <c r="N86" s="6">
        <f t="shared" si="62"/>
        <v>2</v>
      </c>
      <c r="O86" s="4"/>
      <c r="P86" s="6">
        <f t="shared" si="63"/>
        <v>0</v>
      </c>
      <c r="Q86" s="4"/>
      <c r="R86" s="4"/>
      <c r="S86" s="4"/>
      <c r="T86" s="6">
        <f t="shared" si="64"/>
        <v>0</v>
      </c>
      <c r="U86" s="4"/>
      <c r="V86" s="4"/>
      <c r="W86" s="4"/>
      <c r="X86" s="6">
        <f t="shared" si="65"/>
        <v>0</v>
      </c>
      <c r="Y86" s="4"/>
      <c r="Z86" s="4"/>
      <c r="AA86" s="6">
        <f t="shared" si="66"/>
        <v>0</v>
      </c>
      <c r="AB86" s="4"/>
      <c r="AC86" s="6">
        <f t="shared" si="67"/>
        <v>0</v>
      </c>
      <c r="AD86" s="4"/>
      <c r="AE86" s="6">
        <f t="shared" si="68"/>
        <v>0</v>
      </c>
      <c r="AF86" s="4"/>
      <c r="AG86" s="6">
        <f t="shared" si="69"/>
        <v>0</v>
      </c>
      <c r="AH86" s="4"/>
      <c r="AI86" s="6">
        <f t="shared" si="70"/>
        <v>0</v>
      </c>
      <c r="AJ86" s="4"/>
      <c r="AK86" s="6">
        <f t="shared" si="71"/>
        <v>0</v>
      </c>
      <c r="AL86" s="4"/>
      <c r="AM86" s="6">
        <f t="shared" si="72"/>
        <v>0</v>
      </c>
      <c r="AN86" s="4"/>
      <c r="AO86" s="4"/>
      <c r="AP86" s="6">
        <f t="shared" si="73"/>
        <v>0</v>
      </c>
      <c r="AQ86" s="4">
        <f t="shared" si="74"/>
        <v>2</v>
      </c>
    </row>
    <row r="87" spans="1:43" x14ac:dyDescent="0.3">
      <c r="A87" s="4">
        <v>1609</v>
      </c>
      <c r="B87" s="4"/>
      <c r="C87" s="4"/>
      <c r="D87" s="4"/>
      <c r="E87" s="4">
        <v>1</v>
      </c>
      <c r="F87" s="6">
        <f t="shared" si="60"/>
        <v>1</v>
      </c>
      <c r="G87" s="4"/>
      <c r="H87" s="4"/>
      <c r="I87" s="4"/>
      <c r="J87" s="6">
        <f t="shared" si="61"/>
        <v>0</v>
      </c>
      <c r="K87" s="4"/>
      <c r="L87" s="4"/>
      <c r="M87" s="4"/>
      <c r="N87" s="6">
        <f t="shared" si="62"/>
        <v>0</v>
      </c>
      <c r="O87" s="4"/>
      <c r="P87" s="6">
        <f t="shared" si="63"/>
        <v>0</v>
      </c>
      <c r="Q87" s="4"/>
      <c r="R87" s="4"/>
      <c r="S87" s="4"/>
      <c r="T87" s="6">
        <f t="shared" si="64"/>
        <v>0</v>
      </c>
      <c r="U87" s="4"/>
      <c r="V87" s="4"/>
      <c r="W87" s="4"/>
      <c r="X87" s="6">
        <f t="shared" si="65"/>
        <v>0</v>
      </c>
      <c r="Y87" s="4"/>
      <c r="Z87" s="4"/>
      <c r="AA87" s="6">
        <f t="shared" si="66"/>
        <v>0</v>
      </c>
      <c r="AB87" s="4"/>
      <c r="AC87" s="6">
        <f t="shared" si="67"/>
        <v>0</v>
      </c>
      <c r="AD87" s="4"/>
      <c r="AE87" s="6">
        <f t="shared" si="68"/>
        <v>0</v>
      </c>
      <c r="AF87" s="4"/>
      <c r="AG87" s="6">
        <f t="shared" si="69"/>
        <v>0</v>
      </c>
      <c r="AH87" s="4"/>
      <c r="AI87" s="6">
        <f t="shared" si="70"/>
        <v>0</v>
      </c>
      <c r="AJ87" s="4"/>
      <c r="AK87" s="6">
        <f t="shared" si="71"/>
        <v>0</v>
      </c>
      <c r="AL87" s="4"/>
      <c r="AM87" s="6">
        <f t="shared" si="72"/>
        <v>0</v>
      </c>
      <c r="AN87" s="4"/>
      <c r="AO87" s="4"/>
      <c r="AP87" s="6">
        <f t="shared" si="73"/>
        <v>0</v>
      </c>
      <c r="AQ87" s="4">
        <f t="shared" si="74"/>
        <v>1</v>
      </c>
    </row>
    <row r="88" spans="1:43" s="1" customFormat="1" x14ac:dyDescent="0.3">
      <c r="A88" s="3" t="s">
        <v>58</v>
      </c>
      <c r="B88" s="3">
        <f>SUM(B89:B92)/1</f>
        <v>0</v>
      </c>
      <c r="C88" s="3">
        <f>SUM(C89:C92)/1</f>
        <v>0</v>
      </c>
      <c r="D88" s="3">
        <f>SUM(D89:D92)/1</f>
        <v>1</v>
      </c>
      <c r="E88" s="3">
        <f>SUM(E89:E92)/1</f>
        <v>2</v>
      </c>
      <c r="F88" s="7">
        <f t="shared" si="60"/>
        <v>3</v>
      </c>
      <c r="G88" s="3">
        <f>SUM(G89:G92)/1</f>
        <v>0</v>
      </c>
      <c r="H88" s="3">
        <f>SUM(H89:H92)/1</f>
        <v>0</v>
      </c>
      <c r="I88" s="3">
        <f>SUM(I89:I92)/1</f>
        <v>0</v>
      </c>
      <c r="J88" s="7">
        <f t="shared" si="61"/>
        <v>0</v>
      </c>
      <c r="K88" s="3">
        <f>SUM(K89:K92)/1</f>
        <v>0</v>
      </c>
      <c r="L88" s="3">
        <f>SUM(L89:L92)/1</f>
        <v>0</v>
      </c>
      <c r="M88" s="3">
        <f>SUM(M89:M92)/1</f>
        <v>12</v>
      </c>
      <c r="N88" s="7">
        <f t="shared" si="62"/>
        <v>12</v>
      </c>
      <c r="O88" s="3">
        <f>SUM(O89:O92)/1</f>
        <v>0</v>
      </c>
      <c r="P88" s="7">
        <f t="shared" si="63"/>
        <v>0</v>
      </c>
      <c r="Q88" s="3">
        <f>SUM(Q89:Q92)/1</f>
        <v>0</v>
      </c>
      <c r="R88" s="3">
        <f>SUM(R89:R92)/1</f>
        <v>0</v>
      </c>
      <c r="S88" s="3">
        <f>SUM(S89:S92)/1</f>
        <v>0</v>
      </c>
      <c r="T88" s="7">
        <f t="shared" si="64"/>
        <v>0</v>
      </c>
      <c r="U88" s="3">
        <f>SUM(U89:U92)/1</f>
        <v>0</v>
      </c>
      <c r="V88" s="3">
        <f>SUM(V89:V92)/1</f>
        <v>0</v>
      </c>
      <c r="W88" s="3">
        <f>SUM(W89:W92)/1</f>
        <v>0</v>
      </c>
      <c r="X88" s="7">
        <f t="shared" si="65"/>
        <v>0</v>
      </c>
      <c r="Y88" s="3">
        <f>SUM(Y89:Y92)/1</f>
        <v>0</v>
      </c>
      <c r="Z88" s="3">
        <f>SUM(Z89:Z92)/1</f>
        <v>1</v>
      </c>
      <c r="AA88" s="7">
        <f t="shared" si="66"/>
        <v>1</v>
      </c>
      <c r="AB88" s="3">
        <f>SUM(AB89:AB92)/1</f>
        <v>0</v>
      </c>
      <c r="AC88" s="7">
        <f t="shared" si="67"/>
        <v>0</v>
      </c>
      <c r="AD88" s="3">
        <f>SUM(AD89:AD92)/1</f>
        <v>0</v>
      </c>
      <c r="AE88" s="7">
        <f t="shared" si="68"/>
        <v>0</v>
      </c>
      <c r="AF88" s="3">
        <f>SUM(AF89:AF92)/1</f>
        <v>0</v>
      </c>
      <c r="AG88" s="7">
        <f t="shared" si="69"/>
        <v>0</v>
      </c>
      <c r="AH88" s="3">
        <f>SUM(AH89:AH92)/1</f>
        <v>0</v>
      </c>
      <c r="AI88" s="7">
        <f t="shared" si="70"/>
        <v>0</v>
      </c>
      <c r="AJ88" s="3">
        <f>SUM(AJ89:AJ92)/1</f>
        <v>0</v>
      </c>
      <c r="AK88" s="7">
        <f t="shared" si="71"/>
        <v>0</v>
      </c>
      <c r="AL88" s="3">
        <f>SUM(AL89:AL92)/1</f>
        <v>0</v>
      </c>
      <c r="AM88" s="7">
        <f t="shared" si="72"/>
        <v>0</v>
      </c>
      <c r="AN88" s="3">
        <f>SUM(AN89:AN92)/1</f>
        <v>0</v>
      </c>
      <c r="AO88" s="3">
        <f>SUM(AO89:AO92)/1</f>
        <v>0</v>
      </c>
      <c r="AP88" s="7">
        <f t="shared" si="73"/>
        <v>0</v>
      </c>
      <c r="AQ88" s="3">
        <f t="shared" si="74"/>
        <v>16</v>
      </c>
    </row>
    <row r="89" spans="1:43" x14ac:dyDescent="0.3">
      <c r="A89" s="4">
        <v>1605</v>
      </c>
      <c r="B89" s="4"/>
      <c r="C89" s="4"/>
      <c r="D89" s="4"/>
      <c r="E89" s="4"/>
      <c r="F89" s="6">
        <f t="shared" si="60"/>
        <v>0</v>
      </c>
      <c r="G89" s="4"/>
      <c r="H89" s="4"/>
      <c r="I89" s="4"/>
      <c r="J89" s="6">
        <f t="shared" si="61"/>
        <v>0</v>
      </c>
      <c r="K89" s="4"/>
      <c r="L89" s="4"/>
      <c r="M89" s="4"/>
      <c r="N89" s="6">
        <f t="shared" si="62"/>
        <v>0</v>
      </c>
      <c r="O89" s="4"/>
      <c r="P89" s="6">
        <f t="shared" si="63"/>
        <v>0</v>
      </c>
      <c r="Q89" s="4"/>
      <c r="R89" s="4"/>
      <c r="S89" s="4"/>
      <c r="T89" s="6">
        <f t="shared" si="64"/>
        <v>0</v>
      </c>
      <c r="U89" s="4"/>
      <c r="V89" s="4"/>
      <c r="W89" s="4"/>
      <c r="X89" s="6">
        <f t="shared" si="65"/>
        <v>0</v>
      </c>
      <c r="Y89" s="4"/>
      <c r="Z89" s="4"/>
      <c r="AA89" s="6">
        <f t="shared" si="66"/>
        <v>0</v>
      </c>
      <c r="AB89" s="4"/>
      <c r="AC89" s="6">
        <f t="shared" si="67"/>
        <v>0</v>
      </c>
      <c r="AD89" s="4"/>
      <c r="AE89" s="6">
        <f t="shared" si="68"/>
        <v>0</v>
      </c>
      <c r="AF89" s="4"/>
      <c r="AG89" s="6">
        <f t="shared" si="69"/>
        <v>0</v>
      </c>
      <c r="AH89" s="4"/>
      <c r="AI89" s="6">
        <f t="shared" si="70"/>
        <v>0</v>
      </c>
      <c r="AJ89" s="4"/>
      <c r="AK89" s="6">
        <f t="shared" si="71"/>
        <v>0</v>
      </c>
      <c r="AL89" s="4"/>
      <c r="AM89" s="6">
        <f t="shared" si="72"/>
        <v>0</v>
      </c>
      <c r="AN89" s="4"/>
      <c r="AO89" s="4"/>
      <c r="AP89" s="6">
        <f t="shared" si="73"/>
        <v>0</v>
      </c>
      <c r="AQ89" s="4">
        <f t="shared" si="74"/>
        <v>0</v>
      </c>
    </row>
    <row r="90" spans="1:43" x14ac:dyDescent="0.3">
      <c r="A90" s="4">
        <v>1607</v>
      </c>
      <c r="B90" s="4"/>
      <c r="C90" s="4"/>
      <c r="D90" s="4"/>
      <c r="E90" s="4"/>
      <c r="F90" s="6">
        <f t="shared" si="60"/>
        <v>0</v>
      </c>
      <c r="G90" s="4"/>
      <c r="H90" s="4"/>
      <c r="I90" s="4"/>
      <c r="J90" s="6">
        <f t="shared" si="61"/>
        <v>0</v>
      </c>
      <c r="K90" s="4"/>
      <c r="L90" s="4"/>
      <c r="M90" s="4">
        <v>2</v>
      </c>
      <c r="N90" s="6">
        <f t="shared" si="62"/>
        <v>2</v>
      </c>
      <c r="O90" s="4"/>
      <c r="P90" s="6">
        <f t="shared" si="63"/>
        <v>0</v>
      </c>
      <c r="Q90" s="4"/>
      <c r="R90" s="4"/>
      <c r="S90" s="4"/>
      <c r="T90" s="6">
        <f t="shared" si="64"/>
        <v>0</v>
      </c>
      <c r="U90" s="4"/>
      <c r="V90" s="4"/>
      <c r="W90" s="4"/>
      <c r="X90" s="6">
        <f t="shared" si="65"/>
        <v>0</v>
      </c>
      <c r="Y90" s="4"/>
      <c r="Z90" s="4"/>
      <c r="AA90" s="6">
        <f t="shared" si="66"/>
        <v>0</v>
      </c>
      <c r="AB90" s="4"/>
      <c r="AC90" s="6">
        <f t="shared" si="67"/>
        <v>0</v>
      </c>
      <c r="AD90" s="4"/>
      <c r="AE90" s="6">
        <f t="shared" si="68"/>
        <v>0</v>
      </c>
      <c r="AF90" s="4"/>
      <c r="AG90" s="6">
        <f t="shared" si="69"/>
        <v>0</v>
      </c>
      <c r="AH90" s="4"/>
      <c r="AI90" s="6">
        <f t="shared" si="70"/>
        <v>0</v>
      </c>
      <c r="AJ90" s="4"/>
      <c r="AK90" s="6">
        <f t="shared" si="71"/>
        <v>0</v>
      </c>
      <c r="AL90" s="4"/>
      <c r="AM90" s="6">
        <f t="shared" si="72"/>
        <v>0</v>
      </c>
      <c r="AN90" s="4"/>
      <c r="AO90" s="4"/>
      <c r="AP90" s="6">
        <f t="shared" si="73"/>
        <v>0</v>
      </c>
      <c r="AQ90" s="4">
        <f t="shared" si="74"/>
        <v>2</v>
      </c>
    </row>
    <row r="91" spans="1:43" x14ac:dyDescent="0.3">
      <c r="A91" s="4">
        <v>1608</v>
      </c>
      <c r="B91" s="4"/>
      <c r="C91" s="4"/>
      <c r="D91" s="4">
        <v>1</v>
      </c>
      <c r="E91" s="4"/>
      <c r="F91" s="6">
        <f t="shared" si="60"/>
        <v>1</v>
      </c>
      <c r="G91" s="4"/>
      <c r="H91" s="4"/>
      <c r="I91" s="4"/>
      <c r="J91" s="6">
        <f t="shared" si="61"/>
        <v>0</v>
      </c>
      <c r="K91" s="4"/>
      <c r="L91" s="4"/>
      <c r="M91" s="4">
        <v>2</v>
      </c>
      <c r="N91" s="6">
        <f t="shared" si="62"/>
        <v>2</v>
      </c>
      <c r="O91" s="4"/>
      <c r="P91" s="6">
        <f t="shared" si="63"/>
        <v>0</v>
      </c>
      <c r="Q91" s="4"/>
      <c r="R91" s="4"/>
      <c r="S91" s="4"/>
      <c r="T91" s="6">
        <f t="shared" si="64"/>
        <v>0</v>
      </c>
      <c r="U91" s="4"/>
      <c r="V91" s="4"/>
      <c r="W91" s="4"/>
      <c r="X91" s="6">
        <f t="shared" si="65"/>
        <v>0</v>
      </c>
      <c r="Y91" s="4"/>
      <c r="Z91" s="4"/>
      <c r="AA91" s="6">
        <f t="shared" si="66"/>
        <v>0</v>
      </c>
      <c r="AB91" s="4"/>
      <c r="AC91" s="6">
        <f t="shared" si="67"/>
        <v>0</v>
      </c>
      <c r="AD91" s="4"/>
      <c r="AE91" s="6">
        <f t="shared" si="68"/>
        <v>0</v>
      </c>
      <c r="AF91" s="4"/>
      <c r="AG91" s="6">
        <f t="shared" si="69"/>
        <v>0</v>
      </c>
      <c r="AH91" s="4"/>
      <c r="AI91" s="6">
        <f t="shared" si="70"/>
        <v>0</v>
      </c>
      <c r="AJ91" s="4"/>
      <c r="AK91" s="6">
        <f t="shared" si="71"/>
        <v>0</v>
      </c>
      <c r="AL91" s="4"/>
      <c r="AM91" s="6">
        <f t="shared" si="72"/>
        <v>0</v>
      </c>
      <c r="AN91" s="4"/>
      <c r="AO91" s="4"/>
      <c r="AP91" s="6">
        <f t="shared" si="73"/>
        <v>0</v>
      </c>
      <c r="AQ91" s="4">
        <f t="shared" si="74"/>
        <v>3</v>
      </c>
    </row>
    <row r="92" spans="1:43" x14ac:dyDescent="0.3">
      <c r="A92" s="4">
        <v>1609</v>
      </c>
      <c r="B92" s="4"/>
      <c r="C92" s="4"/>
      <c r="D92" s="4"/>
      <c r="E92" s="4">
        <v>2</v>
      </c>
      <c r="F92" s="6">
        <f t="shared" si="60"/>
        <v>2</v>
      </c>
      <c r="G92" s="4"/>
      <c r="H92" s="4"/>
      <c r="I92" s="4"/>
      <c r="J92" s="6">
        <f t="shared" si="61"/>
        <v>0</v>
      </c>
      <c r="K92" s="4"/>
      <c r="L92" s="4"/>
      <c r="M92" s="4">
        <v>8</v>
      </c>
      <c r="N92" s="6">
        <f t="shared" si="62"/>
        <v>8</v>
      </c>
      <c r="O92" s="4"/>
      <c r="P92" s="6">
        <f t="shared" si="63"/>
        <v>0</v>
      </c>
      <c r="Q92" s="4"/>
      <c r="R92" s="4"/>
      <c r="S92" s="4"/>
      <c r="T92" s="6">
        <f t="shared" si="64"/>
        <v>0</v>
      </c>
      <c r="U92" s="4"/>
      <c r="V92" s="4"/>
      <c r="W92" s="4"/>
      <c r="X92" s="6">
        <f t="shared" si="65"/>
        <v>0</v>
      </c>
      <c r="Y92" s="4"/>
      <c r="Z92" s="4">
        <v>1</v>
      </c>
      <c r="AA92" s="6">
        <f t="shared" si="66"/>
        <v>1</v>
      </c>
      <c r="AB92" s="4"/>
      <c r="AC92" s="6">
        <f t="shared" si="67"/>
        <v>0</v>
      </c>
      <c r="AD92" s="4"/>
      <c r="AE92" s="6">
        <f t="shared" si="68"/>
        <v>0</v>
      </c>
      <c r="AF92" s="4"/>
      <c r="AG92" s="6">
        <f t="shared" si="69"/>
        <v>0</v>
      </c>
      <c r="AH92" s="4"/>
      <c r="AI92" s="6">
        <f t="shared" si="70"/>
        <v>0</v>
      </c>
      <c r="AJ92" s="4"/>
      <c r="AK92" s="6">
        <f t="shared" si="71"/>
        <v>0</v>
      </c>
      <c r="AL92" s="4"/>
      <c r="AM92" s="6">
        <f t="shared" si="72"/>
        <v>0</v>
      </c>
      <c r="AN92" s="4"/>
      <c r="AO92" s="4"/>
      <c r="AP92" s="6">
        <f t="shared" si="73"/>
        <v>0</v>
      </c>
      <c r="AQ92" s="4">
        <f t="shared" si="74"/>
        <v>11</v>
      </c>
    </row>
    <row r="93" spans="1:43" s="1" customFormat="1" x14ac:dyDescent="0.3">
      <c r="A93" s="3" t="s">
        <v>59</v>
      </c>
      <c r="B93" s="3">
        <f>SUM(B94:B100)/1</f>
        <v>0</v>
      </c>
      <c r="C93" s="3">
        <f>SUM(C94:C100)/1</f>
        <v>0</v>
      </c>
      <c r="D93" s="3">
        <f>SUM(D94:D100)/1</f>
        <v>1</v>
      </c>
      <c r="E93" s="3">
        <f>SUM(E94:E100)/1</f>
        <v>4</v>
      </c>
      <c r="F93" s="7">
        <f t="shared" si="60"/>
        <v>5</v>
      </c>
      <c r="G93" s="3">
        <f>SUM(G94:G100)/1</f>
        <v>0</v>
      </c>
      <c r="H93" s="3">
        <f>SUM(H94:H100)/1</f>
        <v>0</v>
      </c>
      <c r="I93" s="3">
        <f>SUM(I94:I100)/1</f>
        <v>0</v>
      </c>
      <c r="J93" s="7">
        <f t="shared" si="61"/>
        <v>0</v>
      </c>
      <c r="K93" s="3">
        <f>SUM(K94:K100)/1</f>
        <v>0</v>
      </c>
      <c r="L93" s="3">
        <f>SUM(L94:L100)/1</f>
        <v>1</v>
      </c>
      <c r="M93" s="3">
        <f>SUM(M94:M100)/1</f>
        <v>14</v>
      </c>
      <c r="N93" s="7">
        <f t="shared" si="62"/>
        <v>15</v>
      </c>
      <c r="O93" s="3">
        <f>SUM(O94:O100)/1</f>
        <v>0</v>
      </c>
      <c r="P93" s="7">
        <f t="shared" si="63"/>
        <v>0</v>
      </c>
      <c r="Q93" s="3">
        <f>SUM(Q94:Q100)/1</f>
        <v>0</v>
      </c>
      <c r="R93" s="3">
        <f>SUM(R94:R100)/1</f>
        <v>0</v>
      </c>
      <c r="S93" s="3">
        <f>SUM(S94:S100)/1</f>
        <v>0</v>
      </c>
      <c r="T93" s="7">
        <f t="shared" si="64"/>
        <v>0</v>
      </c>
      <c r="U93" s="3">
        <f>SUM(U94:U100)/1</f>
        <v>0</v>
      </c>
      <c r="V93" s="3">
        <f>SUM(V94:V100)/1</f>
        <v>0</v>
      </c>
      <c r="W93" s="3">
        <f>SUM(W94:W100)/1</f>
        <v>1</v>
      </c>
      <c r="X93" s="7">
        <f t="shared" si="65"/>
        <v>1</v>
      </c>
      <c r="Y93" s="3">
        <f>SUM(Y94:Y100)/1</f>
        <v>0</v>
      </c>
      <c r="Z93" s="3">
        <f>SUM(Z94:Z100)/1</f>
        <v>1</v>
      </c>
      <c r="AA93" s="7">
        <f t="shared" si="66"/>
        <v>1</v>
      </c>
      <c r="AB93" s="3">
        <f>SUM(AB94:AB100)/1</f>
        <v>0</v>
      </c>
      <c r="AC93" s="7">
        <f t="shared" si="67"/>
        <v>0</v>
      </c>
      <c r="AD93" s="3">
        <f>SUM(AD94:AD100)/1</f>
        <v>0</v>
      </c>
      <c r="AE93" s="7">
        <f t="shared" si="68"/>
        <v>0</v>
      </c>
      <c r="AF93" s="3">
        <f>SUM(AF94:AF100)/1</f>
        <v>0</v>
      </c>
      <c r="AG93" s="7">
        <f t="shared" si="69"/>
        <v>0</v>
      </c>
      <c r="AH93" s="3">
        <f>SUM(AH94:AH100)/1</f>
        <v>0</v>
      </c>
      <c r="AI93" s="7">
        <f t="shared" si="70"/>
        <v>0</v>
      </c>
      <c r="AJ93" s="3">
        <f>SUM(AJ94:AJ100)/1</f>
        <v>0</v>
      </c>
      <c r="AK93" s="7">
        <f t="shared" si="71"/>
        <v>0</v>
      </c>
      <c r="AL93" s="3">
        <f>SUM(AL94:AL100)/1</f>
        <v>0</v>
      </c>
      <c r="AM93" s="7">
        <f t="shared" si="72"/>
        <v>0</v>
      </c>
      <c r="AN93" s="3">
        <f>SUM(AN94:AN100)/1</f>
        <v>0</v>
      </c>
      <c r="AO93" s="3">
        <f>SUM(AO94:AO100)/1</f>
        <v>0</v>
      </c>
      <c r="AP93" s="7">
        <f t="shared" si="73"/>
        <v>0</v>
      </c>
      <c r="AQ93" s="3">
        <f t="shared" si="74"/>
        <v>22</v>
      </c>
    </row>
    <row r="94" spans="1:43" x14ac:dyDescent="0.3">
      <c r="A94" s="4">
        <v>1601</v>
      </c>
      <c r="B94" s="4"/>
      <c r="C94" s="4"/>
      <c r="D94" s="4"/>
      <c r="E94" s="4"/>
      <c r="F94" s="6">
        <f t="shared" si="60"/>
        <v>0</v>
      </c>
      <c r="G94" s="4"/>
      <c r="H94" s="4"/>
      <c r="I94" s="4"/>
      <c r="J94" s="6">
        <f t="shared" si="61"/>
        <v>0</v>
      </c>
      <c r="K94" s="4"/>
      <c r="L94" s="4"/>
      <c r="M94" s="4">
        <v>1</v>
      </c>
      <c r="N94" s="6">
        <f t="shared" si="62"/>
        <v>1</v>
      </c>
      <c r="O94" s="4"/>
      <c r="P94" s="6">
        <f t="shared" si="63"/>
        <v>0</v>
      </c>
      <c r="Q94" s="4"/>
      <c r="R94" s="4"/>
      <c r="S94" s="4"/>
      <c r="T94" s="6">
        <f t="shared" si="64"/>
        <v>0</v>
      </c>
      <c r="U94" s="4"/>
      <c r="V94" s="4"/>
      <c r="W94" s="4"/>
      <c r="X94" s="6">
        <f t="shared" si="65"/>
        <v>0</v>
      </c>
      <c r="Y94" s="4"/>
      <c r="Z94" s="4"/>
      <c r="AA94" s="6">
        <f t="shared" si="66"/>
        <v>0</v>
      </c>
      <c r="AB94" s="4"/>
      <c r="AC94" s="6">
        <f t="shared" si="67"/>
        <v>0</v>
      </c>
      <c r="AD94" s="4"/>
      <c r="AE94" s="6">
        <f t="shared" si="68"/>
        <v>0</v>
      </c>
      <c r="AF94" s="4"/>
      <c r="AG94" s="6">
        <f t="shared" si="69"/>
        <v>0</v>
      </c>
      <c r="AH94" s="4"/>
      <c r="AI94" s="6">
        <f t="shared" si="70"/>
        <v>0</v>
      </c>
      <c r="AJ94" s="4"/>
      <c r="AK94" s="6">
        <f t="shared" si="71"/>
        <v>0</v>
      </c>
      <c r="AL94" s="4"/>
      <c r="AM94" s="6">
        <f t="shared" si="72"/>
        <v>0</v>
      </c>
      <c r="AN94" s="4"/>
      <c r="AO94" s="4"/>
      <c r="AP94" s="6">
        <f t="shared" si="73"/>
        <v>0</v>
      </c>
      <c r="AQ94" s="4">
        <f t="shared" si="74"/>
        <v>1</v>
      </c>
    </row>
    <row r="95" spans="1:43" x14ac:dyDescent="0.3">
      <c r="A95" s="4">
        <v>1604</v>
      </c>
      <c r="B95" s="4"/>
      <c r="C95" s="4"/>
      <c r="D95" s="4"/>
      <c r="E95" s="4"/>
      <c r="F95" s="6">
        <f t="shared" si="60"/>
        <v>0</v>
      </c>
      <c r="G95" s="4"/>
      <c r="H95" s="4"/>
      <c r="I95" s="4"/>
      <c r="J95" s="6">
        <f t="shared" si="61"/>
        <v>0</v>
      </c>
      <c r="K95" s="4"/>
      <c r="L95" s="4"/>
      <c r="M95" s="4"/>
      <c r="N95" s="6">
        <f t="shared" si="62"/>
        <v>0</v>
      </c>
      <c r="O95" s="4"/>
      <c r="P95" s="6">
        <f t="shared" si="63"/>
        <v>0</v>
      </c>
      <c r="Q95" s="4"/>
      <c r="R95" s="4"/>
      <c r="S95" s="4"/>
      <c r="T95" s="6">
        <f t="shared" si="64"/>
        <v>0</v>
      </c>
      <c r="U95" s="4"/>
      <c r="V95" s="4"/>
      <c r="W95" s="4">
        <v>1</v>
      </c>
      <c r="X95" s="6">
        <f t="shared" si="65"/>
        <v>1</v>
      </c>
      <c r="Y95" s="4"/>
      <c r="Z95" s="4"/>
      <c r="AA95" s="6">
        <f t="shared" si="66"/>
        <v>0</v>
      </c>
      <c r="AB95" s="4"/>
      <c r="AC95" s="6">
        <f t="shared" si="67"/>
        <v>0</v>
      </c>
      <c r="AD95" s="4"/>
      <c r="AE95" s="6">
        <f t="shared" si="68"/>
        <v>0</v>
      </c>
      <c r="AF95" s="4"/>
      <c r="AG95" s="6">
        <f t="shared" si="69"/>
        <v>0</v>
      </c>
      <c r="AH95" s="4"/>
      <c r="AI95" s="6">
        <f t="shared" si="70"/>
        <v>0</v>
      </c>
      <c r="AJ95" s="4"/>
      <c r="AK95" s="6">
        <f t="shared" si="71"/>
        <v>0</v>
      </c>
      <c r="AL95" s="4"/>
      <c r="AM95" s="6">
        <f t="shared" si="72"/>
        <v>0</v>
      </c>
      <c r="AN95" s="4"/>
      <c r="AO95" s="4"/>
      <c r="AP95" s="6">
        <f t="shared" si="73"/>
        <v>0</v>
      </c>
      <c r="AQ95" s="4">
        <f t="shared" si="74"/>
        <v>1</v>
      </c>
    </row>
    <row r="96" spans="1:43" x14ac:dyDescent="0.3">
      <c r="A96" s="4">
        <v>1605</v>
      </c>
      <c r="B96" s="4"/>
      <c r="C96" s="4"/>
      <c r="D96" s="4"/>
      <c r="E96" s="4"/>
      <c r="F96" s="6">
        <f t="shared" si="60"/>
        <v>0</v>
      </c>
      <c r="G96" s="4"/>
      <c r="H96" s="4"/>
      <c r="I96" s="4"/>
      <c r="J96" s="6">
        <f t="shared" si="61"/>
        <v>0</v>
      </c>
      <c r="K96" s="4"/>
      <c r="L96" s="4"/>
      <c r="M96" s="4">
        <v>1</v>
      </c>
      <c r="N96" s="6">
        <f t="shared" si="62"/>
        <v>1</v>
      </c>
      <c r="O96" s="4"/>
      <c r="P96" s="6">
        <f t="shared" si="63"/>
        <v>0</v>
      </c>
      <c r="Q96" s="4"/>
      <c r="R96" s="4"/>
      <c r="S96" s="4"/>
      <c r="T96" s="6">
        <f t="shared" si="64"/>
        <v>0</v>
      </c>
      <c r="U96" s="4"/>
      <c r="V96" s="4"/>
      <c r="W96" s="4"/>
      <c r="X96" s="6">
        <f t="shared" si="65"/>
        <v>0</v>
      </c>
      <c r="Y96" s="4"/>
      <c r="Z96" s="4"/>
      <c r="AA96" s="6">
        <f t="shared" si="66"/>
        <v>0</v>
      </c>
      <c r="AB96" s="4"/>
      <c r="AC96" s="6">
        <f t="shared" si="67"/>
        <v>0</v>
      </c>
      <c r="AD96" s="4"/>
      <c r="AE96" s="6">
        <f t="shared" si="68"/>
        <v>0</v>
      </c>
      <c r="AF96" s="4"/>
      <c r="AG96" s="6">
        <f t="shared" si="69"/>
        <v>0</v>
      </c>
      <c r="AH96" s="4"/>
      <c r="AI96" s="6">
        <f t="shared" si="70"/>
        <v>0</v>
      </c>
      <c r="AJ96" s="4"/>
      <c r="AK96" s="6">
        <f t="shared" si="71"/>
        <v>0</v>
      </c>
      <c r="AL96" s="4"/>
      <c r="AM96" s="6">
        <f t="shared" si="72"/>
        <v>0</v>
      </c>
      <c r="AN96" s="4"/>
      <c r="AO96" s="4"/>
      <c r="AP96" s="6">
        <f t="shared" si="73"/>
        <v>0</v>
      </c>
      <c r="AQ96" s="4">
        <f t="shared" si="74"/>
        <v>1</v>
      </c>
    </row>
    <row r="97" spans="1:43" x14ac:dyDescent="0.3">
      <c r="A97" s="4">
        <v>1606</v>
      </c>
      <c r="B97" s="4"/>
      <c r="C97" s="4"/>
      <c r="D97" s="4">
        <v>1</v>
      </c>
      <c r="E97" s="4"/>
      <c r="F97" s="6">
        <f t="shared" si="60"/>
        <v>1</v>
      </c>
      <c r="G97" s="4"/>
      <c r="H97" s="4"/>
      <c r="I97" s="4"/>
      <c r="J97" s="6">
        <f t="shared" si="61"/>
        <v>0</v>
      </c>
      <c r="K97" s="4"/>
      <c r="L97" s="4"/>
      <c r="M97" s="4"/>
      <c r="N97" s="6">
        <f t="shared" si="62"/>
        <v>0</v>
      </c>
      <c r="O97" s="4"/>
      <c r="P97" s="6">
        <f t="shared" si="63"/>
        <v>0</v>
      </c>
      <c r="Q97" s="4"/>
      <c r="R97" s="4"/>
      <c r="S97" s="4"/>
      <c r="T97" s="6">
        <f t="shared" si="64"/>
        <v>0</v>
      </c>
      <c r="U97" s="4"/>
      <c r="V97" s="4"/>
      <c r="W97" s="4"/>
      <c r="X97" s="6">
        <f t="shared" si="65"/>
        <v>0</v>
      </c>
      <c r="Y97" s="4"/>
      <c r="Z97" s="4"/>
      <c r="AA97" s="6">
        <f t="shared" si="66"/>
        <v>0</v>
      </c>
      <c r="AB97" s="4"/>
      <c r="AC97" s="6">
        <f t="shared" si="67"/>
        <v>0</v>
      </c>
      <c r="AD97" s="4"/>
      <c r="AE97" s="6">
        <f t="shared" si="68"/>
        <v>0</v>
      </c>
      <c r="AF97" s="4"/>
      <c r="AG97" s="6">
        <f t="shared" si="69"/>
        <v>0</v>
      </c>
      <c r="AH97" s="4"/>
      <c r="AI97" s="6">
        <f t="shared" si="70"/>
        <v>0</v>
      </c>
      <c r="AJ97" s="4"/>
      <c r="AK97" s="6">
        <f t="shared" si="71"/>
        <v>0</v>
      </c>
      <c r="AL97" s="4"/>
      <c r="AM97" s="6">
        <f t="shared" si="72"/>
        <v>0</v>
      </c>
      <c r="AN97" s="4"/>
      <c r="AO97" s="4"/>
      <c r="AP97" s="6">
        <f t="shared" si="73"/>
        <v>0</v>
      </c>
      <c r="AQ97" s="4">
        <f t="shared" si="74"/>
        <v>1</v>
      </c>
    </row>
    <row r="98" spans="1:43" x14ac:dyDescent="0.3">
      <c r="A98" s="4">
        <v>1607</v>
      </c>
      <c r="B98" s="4"/>
      <c r="C98" s="4"/>
      <c r="D98" s="4"/>
      <c r="E98" s="4">
        <v>1</v>
      </c>
      <c r="F98" s="6">
        <f t="shared" si="60"/>
        <v>1</v>
      </c>
      <c r="G98" s="4"/>
      <c r="H98" s="4"/>
      <c r="I98" s="4"/>
      <c r="J98" s="6">
        <f t="shared" si="61"/>
        <v>0</v>
      </c>
      <c r="K98" s="4"/>
      <c r="L98" s="4"/>
      <c r="M98" s="4">
        <v>3</v>
      </c>
      <c r="N98" s="6">
        <f t="shared" si="62"/>
        <v>3</v>
      </c>
      <c r="O98" s="4"/>
      <c r="P98" s="6">
        <f t="shared" si="63"/>
        <v>0</v>
      </c>
      <c r="Q98" s="4"/>
      <c r="R98" s="4"/>
      <c r="S98" s="4"/>
      <c r="T98" s="6">
        <f t="shared" si="64"/>
        <v>0</v>
      </c>
      <c r="U98" s="4"/>
      <c r="V98" s="4"/>
      <c r="W98" s="4"/>
      <c r="X98" s="6">
        <f t="shared" si="65"/>
        <v>0</v>
      </c>
      <c r="Y98" s="4"/>
      <c r="Z98" s="4">
        <v>1</v>
      </c>
      <c r="AA98" s="6">
        <f t="shared" si="66"/>
        <v>1</v>
      </c>
      <c r="AB98" s="4"/>
      <c r="AC98" s="6">
        <f t="shared" si="67"/>
        <v>0</v>
      </c>
      <c r="AD98" s="4"/>
      <c r="AE98" s="6">
        <f t="shared" si="68"/>
        <v>0</v>
      </c>
      <c r="AF98" s="4"/>
      <c r="AG98" s="6">
        <f t="shared" si="69"/>
        <v>0</v>
      </c>
      <c r="AH98" s="4"/>
      <c r="AI98" s="6">
        <f t="shared" si="70"/>
        <v>0</v>
      </c>
      <c r="AJ98" s="4"/>
      <c r="AK98" s="6">
        <f t="shared" si="71"/>
        <v>0</v>
      </c>
      <c r="AL98" s="4"/>
      <c r="AM98" s="6">
        <f t="shared" si="72"/>
        <v>0</v>
      </c>
      <c r="AN98" s="4"/>
      <c r="AO98" s="4"/>
      <c r="AP98" s="6">
        <f t="shared" si="73"/>
        <v>0</v>
      </c>
      <c r="AQ98" s="4">
        <f t="shared" si="74"/>
        <v>5</v>
      </c>
    </row>
    <row r="99" spans="1:43" x14ac:dyDescent="0.3">
      <c r="A99" s="4">
        <v>1608</v>
      </c>
      <c r="B99" s="4"/>
      <c r="C99" s="4"/>
      <c r="D99" s="4"/>
      <c r="E99" s="4">
        <v>1</v>
      </c>
      <c r="F99" s="6">
        <f t="shared" si="60"/>
        <v>1</v>
      </c>
      <c r="G99" s="4"/>
      <c r="H99" s="4"/>
      <c r="I99" s="4"/>
      <c r="J99" s="6">
        <f t="shared" si="61"/>
        <v>0</v>
      </c>
      <c r="K99" s="4"/>
      <c r="L99" s="4">
        <v>1</v>
      </c>
      <c r="M99" s="4"/>
      <c r="N99" s="6">
        <f t="shared" si="62"/>
        <v>1</v>
      </c>
      <c r="O99" s="4"/>
      <c r="P99" s="6">
        <f t="shared" si="63"/>
        <v>0</v>
      </c>
      <c r="Q99" s="4"/>
      <c r="R99" s="4"/>
      <c r="S99" s="4"/>
      <c r="T99" s="6">
        <f t="shared" si="64"/>
        <v>0</v>
      </c>
      <c r="U99" s="4"/>
      <c r="V99" s="4"/>
      <c r="W99" s="4"/>
      <c r="X99" s="6">
        <f t="shared" si="65"/>
        <v>0</v>
      </c>
      <c r="Y99" s="4"/>
      <c r="Z99" s="4"/>
      <c r="AA99" s="6">
        <f t="shared" si="66"/>
        <v>0</v>
      </c>
      <c r="AB99" s="4"/>
      <c r="AC99" s="6">
        <f t="shared" si="67"/>
        <v>0</v>
      </c>
      <c r="AD99" s="4"/>
      <c r="AE99" s="6">
        <f t="shared" si="68"/>
        <v>0</v>
      </c>
      <c r="AF99" s="4"/>
      <c r="AG99" s="6">
        <f t="shared" si="69"/>
        <v>0</v>
      </c>
      <c r="AH99" s="4"/>
      <c r="AI99" s="6">
        <f t="shared" si="70"/>
        <v>0</v>
      </c>
      <c r="AJ99" s="4"/>
      <c r="AK99" s="6">
        <f t="shared" si="71"/>
        <v>0</v>
      </c>
      <c r="AL99" s="4"/>
      <c r="AM99" s="6">
        <f t="shared" si="72"/>
        <v>0</v>
      </c>
      <c r="AN99" s="4"/>
      <c r="AO99" s="4"/>
      <c r="AP99" s="6">
        <f t="shared" si="73"/>
        <v>0</v>
      </c>
      <c r="AQ99" s="4">
        <f t="shared" si="74"/>
        <v>2</v>
      </c>
    </row>
    <row r="100" spans="1:43" x14ac:dyDescent="0.3">
      <c r="A100" s="4">
        <v>1609</v>
      </c>
      <c r="B100" s="4"/>
      <c r="C100" s="4"/>
      <c r="D100" s="4"/>
      <c r="E100" s="4">
        <v>2</v>
      </c>
      <c r="F100" s="6">
        <f t="shared" si="60"/>
        <v>2</v>
      </c>
      <c r="G100" s="4"/>
      <c r="H100" s="4"/>
      <c r="I100" s="4"/>
      <c r="J100" s="6">
        <f t="shared" si="61"/>
        <v>0</v>
      </c>
      <c r="K100" s="4"/>
      <c r="L100" s="4"/>
      <c r="M100" s="4">
        <v>9</v>
      </c>
      <c r="N100" s="6">
        <f t="shared" si="62"/>
        <v>9</v>
      </c>
      <c r="O100" s="4"/>
      <c r="P100" s="6">
        <f t="shared" si="63"/>
        <v>0</v>
      </c>
      <c r="Q100" s="4"/>
      <c r="R100" s="4"/>
      <c r="S100" s="4"/>
      <c r="T100" s="6">
        <f t="shared" si="64"/>
        <v>0</v>
      </c>
      <c r="U100" s="4"/>
      <c r="V100" s="4"/>
      <c r="W100" s="4"/>
      <c r="X100" s="6">
        <f t="shared" si="65"/>
        <v>0</v>
      </c>
      <c r="Y100" s="4"/>
      <c r="Z100" s="4"/>
      <c r="AA100" s="6">
        <f t="shared" si="66"/>
        <v>0</v>
      </c>
      <c r="AB100" s="4"/>
      <c r="AC100" s="6">
        <f t="shared" si="67"/>
        <v>0</v>
      </c>
      <c r="AD100" s="4"/>
      <c r="AE100" s="6">
        <f t="shared" si="68"/>
        <v>0</v>
      </c>
      <c r="AF100" s="4"/>
      <c r="AG100" s="6">
        <f t="shared" si="69"/>
        <v>0</v>
      </c>
      <c r="AH100" s="4"/>
      <c r="AI100" s="6">
        <f t="shared" si="70"/>
        <v>0</v>
      </c>
      <c r="AJ100" s="4"/>
      <c r="AK100" s="6">
        <f t="shared" si="71"/>
        <v>0</v>
      </c>
      <c r="AL100" s="4"/>
      <c r="AM100" s="6">
        <f t="shared" si="72"/>
        <v>0</v>
      </c>
      <c r="AN100" s="4"/>
      <c r="AO100" s="4"/>
      <c r="AP100" s="6">
        <f t="shared" si="73"/>
        <v>0</v>
      </c>
      <c r="AQ100" s="4">
        <f t="shared" si="74"/>
        <v>11</v>
      </c>
    </row>
    <row r="101" spans="1:43" s="1" customFormat="1" x14ac:dyDescent="0.3">
      <c r="A101" s="3" t="s">
        <v>60</v>
      </c>
      <c r="B101" s="3">
        <f>SUM(B102:B103)/1</f>
        <v>0</v>
      </c>
      <c r="C101" s="3">
        <f>SUM(C102:C103)/1</f>
        <v>0</v>
      </c>
      <c r="D101" s="3">
        <f>SUM(D102:D103)/1</f>
        <v>0</v>
      </c>
      <c r="E101" s="3">
        <f>SUM(E102:E103)/1</f>
        <v>1</v>
      </c>
      <c r="F101" s="7">
        <f t="shared" si="60"/>
        <v>1</v>
      </c>
      <c r="G101" s="3">
        <f>SUM(G102:G103)/1</f>
        <v>0</v>
      </c>
      <c r="H101" s="3">
        <f>SUM(H102:H103)/1</f>
        <v>0</v>
      </c>
      <c r="I101" s="3">
        <f>SUM(I102:I103)/1</f>
        <v>1</v>
      </c>
      <c r="J101" s="7">
        <f t="shared" si="61"/>
        <v>1</v>
      </c>
      <c r="K101" s="3">
        <f>SUM(K102:K103)/1</f>
        <v>0</v>
      </c>
      <c r="L101" s="3">
        <f>SUM(L102:L103)/1</f>
        <v>0</v>
      </c>
      <c r="M101" s="3">
        <f>SUM(M102:M103)/1</f>
        <v>0</v>
      </c>
      <c r="N101" s="7">
        <f t="shared" si="62"/>
        <v>0</v>
      </c>
      <c r="O101" s="3">
        <f>SUM(O102:O103)/1</f>
        <v>0</v>
      </c>
      <c r="P101" s="7">
        <f t="shared" si="63"/>
        <v>0</v>
      </c>
      <c r="Q101" s="3">
        <f>SUM(Q102:Q103)/1</f>
        <v>0</v>
      </c>
      <c r="R101" s="3">
        <f>SUM(R102:R103)/1</f>
        <v>0</v>
      </c>
      <c r="S101" s="3">
        <f>SUM(S102:S103)/1</f>
        <v>0</v>
      </c>
      <c r="T101" s="7">
        <f t="shared" si="64"/>
        <v>0</v>
      </c>
      <c r="U101" s="3">
        <f>SUM(U102:U103)/1</f>
        <v>0</v>
      </c>
      <c r="V101" s="3">
        <f>SUM(V102:V103)/1</f>
        <v>0</v>
      </c>
      <c r="W101" s="3">
        <f>SUM(W102:W103)/1</f>
        <v>0</v>
      </c>
      <c r="X101" s="7">
        <f t="shared" si="65"/>
        <v>0</v>
      </c>
      <c r="Y101" s="3">
        <f>SUM(Y102:Y103)/1</f>
        <v>0</v>
      </c>
      <c r="Z101" s="3">
        <f>SUM(Z102:Z103)/1</f>
        <v>0</v>
      </c>
      <c r="AA101" s="7">
        <f t="shared" si="66"/>
        <v>0</v>
      </c>
      <c r="AB101" s="3">
        <f>SUM(AB102:AB103)/1</f>
        <v>0</v>
      </c>
      <c r="AC101" s="7">
        <f t="shared" si="67"/>
        <v>0</v>
      </c>
      <c r="AD101" s="3">
        <f>SUM(AD102:AD103)/1</f>
        <v>0</v>
      </c>
      <c r="AE101" s="7">
        <f t="shared" si="68"/>
        <v>0</v>
      </c>
      <c r="AF101" s="3">
        <f>SUM(AF102:AF103)/1</f>
        <v>0</v>
      </c>
      <c r="AG101" s="7">
        <f t="shared" si="69"/>
        <v>0</v>
      </c>
      <c r="AH101" s="3">
        <f>SUM(AH102:AH103)/1</f>
        <v>0</v>
      </c>
      <c r="AI101" s="7">
        <f t="shared" si="70"/>
        <v>0</v>
      </c>
      <c r="AJ101" s="3">
        <f>SUM(AJ102:AJ103)/1</f>
        <v>0</v>
      </c>
      <c r="AK101" s="7">
        <f t="shared" si="71"/>
        <v>0</v>
      </c>
      <c r="AL101" s="3">
        <f>SUM(AL102:AL103)/1</f>
        <v>0</v>
      </c>
      <c r="AM101" s="7">
        <f t="shared" si="72"/>
        <v>0</v>
      </c>
      <c r="AN101" s="3">
        <f>SUM(AN102:AN103)/1</f>
        <v>0</v>
      </c>
      <c r="AO101" s="3">
        <f>SUM(AO102:AO103)/1</f>
        <v>0</v>
      </c>
      <c r="AP101" s="7">
        <f t="shared" si="73"/>
        <v>0</v>
      </c>
      <c r="AQ101" s="3">
        <f t="shared" si="74"/>
        <v>2</v>
      </c>
    </row>
    <row r="102" spans="1:43" x14ac:dyDescent="0.3">
      <c r="A102" s="4">
        <v>1603</v>
      </c>
      <c r="B102" s="4"/>
      <c r="C102" s="4"/>
      <c r="D102" s="4"/>
      <c r="E102" s="4"/>
      <c r="F102" s="6">
        <f t="shared" si="60"/>
        <v>0</v>
      </c>
      <c r="G102" s="4"/>
      <c r="H102" s="4"/>
      <c r="I102" s="4">
        <v>1</v>
      </c>
      <c r="J102" s="6">
        <f t="shared" si="61"/>
        <v>1</v>
      </c>
      <c r="K102" s="4"/>
      <c r="L102" s="4"/>
      <c r="M102" s="4"/>
      <c r="N102" s="6">
        <f t="shared" si="62"/>
        <v>0</v>
      </c>
      <c r="O102" s="4"/>
      <c r="P102" s="6">
        <f t="shared" si="63"/>
        <v>0</v>
      </c>
      <c r="Q102" s="4"/>
      <c r="R102" s="4"/>
      <c r="S102" s="4"/>
      <c r="T102" s="6">
        <f t="shared" si="64"/>
        <v>0</v>
      </c>
      <c r="U102" s="4"/>
      <c r="V102" s="4"/>
      <c r="W102" s="4"/>
      <c r="X102" s="6">
        <f t="shared" si="65"/>
        <v>0</v>
      </c>
      <c r="Y102" s="4"/>
      <c r="Z102" s="4"/>
      <c r="AA102" s="6">
        <f t="shared" si="66"/>
        <v>0</v>
      </c>
      <c r="AB102" s="4"/>
      <c r="AC102" s="6">
        <f t="shared" si="67"/>
        <v>0</v>
      </c>
      <c r="AD102" s="4"/>
      <c r="AE102" s="6">
        <f t="shared" si="68"/>
        <v>0</v>
      </c>
      <c r="AF102" s="4"/>
      <c r="AG102" s="6">
        <f t="shared" si="69"/>
        <v>0</v>
      </c>
      <c r="AH102" s="4"/>
      <c r="AI102" s="6">
        <f t="shared" si="70"/>
        <v>0</v>
      </c>
      <c r="AJ102" s="4"/>
      <c r="AK102" s="6">
        <f t="shared" si="71"/>
        <v>0</v>
      </c>
      <c r="AL102" s="4"/>
      <c r="AM102" s="6">
        <f t="shared" si="72"/>
        <v>0</v>
      </c>
      <c r="AN102" s="4"/>
      <c r="AO102" s="4"/>
      <c r="AP102" s="6">
        <f t="shared" si="73"/>
        <v>0</v>
      </c>
      <c r="AQ102" s="4">
        <f t="shared" si="74"/>
        <v>1</v>
      </c>
    </row>
    <row r="103" spans="1:43" x14ac:dyDescent="0.3">
      <c r="A103" s="4">
        <v>1605</v>
      </c>
      <c r="B103" s="4"/>
      <c r="C103" s="4"/>
      <c r="D103" s="4"/>
      <c r="E103" s="4">
        <v>1</v>
      </c>
      <c r="F103" s="6">
        <f t="shared" si="60"/>
        <v>1</v>
      </c>
      <c r="G103" s="4"/>
      <c r="H103" s="4"/>
      <c r="I103" s="4"/>
      <c r="J103" s="6">
        <f t="shared" si="61"/>
        <v>0</v>
      </c>
      <c r="K103" s="4"/>
      <c r="L103" s="4"/>
      <c r="M103" s="4"/>
      <c r="N103" s="6">
        <f t="shared" si="62"/>
        <v>0</v>
      </c>
      <c r="O103" s="4"/>
      <c r="P103" s="6">
        <f t="shared" si="63"/>
        <v>0</v>
      </c>
      <c r="Q103" s="4"/>
      <c r="R103" s="4"/>
      <c r="S103" s="4"/>
      <c r="T103" s="6">
        <f t="shared" si="64"/>
        <v>0</v>
      </c>
      <c r="U103" s="4"/>
      <c r="V103" s="4"/>
      <c r="W103" s="4"/>
      <c r="X103" s="6">
        <f t="shared" si="65"/>
        <v>0</v>
      </c>
      <c r="Y103" s="4"/>
      <c r="Z103" s="4"/>
      <c r="AA103" s="6">
        <f t="shared" si="66"/>
        <v>0</v>
      </c>
      <c r="AB103" s="4"/>
      <c r="AC103" s="6">
        <f t="shared" si="67"/>
        <v>0</v>
      </c>
      <c r="AD103" s="4"/>
      <c r="AE103" s="6">
        <f t="shared" si="68"/>
        <v>0</v>
      </c>
      <c r="AF103" s="4"/>
      <c r="AG103" s="6">
        <f t="shared" si="69"/>
        <v>0</v>
      </c>
      <c r="AH103" s="4"/>
      <c r="AI103" s="6">
        <f t="shared" si="70"/>
        <v>0</v>
      </c>
      <c r="AJ103" s="4"/>
      <c r="AK103" s="6">
        <f t="shared" si="71"/>
        <v>0</v>
      </c>
      <c r="AL103" s="4"/>
      <c r="AM103" s="6">
        <f t="shared" si="72"/>
        <v>0</v>
      </c>
      <c r="AN103" s="4"/>
      <c r="AO103" s="4"/>
      <c r="AP103" s="6">
        <f t="shared" si="73"/>
        <v>0</v>
      </c>
      <c r="AQ103" s="4">
        <f t="shared" si="74"/>
        <v>1</v>
      </c>
    </row>
    <row r="104" spans="1:43" s="1" customFormat="1" x14ac:dyDescent="0.3">
      <c r="A104" s="3" t="s">
        <v>61</v>
      </c>
      <c r="B104" s="3">
        <f>SUM(B105:B109)/1</f>
        <v>0</v>
      </c>
      <c r="C104" s="3">
        <f>SUM(C105:C109)/1</f>
        <v>0</v>
      </c>
      <c r="D104" s="3">
        <f>SUM(D105:D109)/1</f>
        <v>0</v>
      </c>
      <c r="E104" s="3">
        <f>SUM(E105:E109)/1</f>
        <v>3</v>
      </c>
      <c r="F104" s="7">
        <f t="shared" si="60"/>
        <v>3</v>
      </c>
      <c r="G104" s="3">
        <f>SUM(G105:G109)/1</f>
        <v>0</v>
      </c>
      <c r="H104" s="3">
        <f>SUM(H105:H109)/1</f>
        <v>0</v>
      </c>
      <c r="I104" s="3">
        <f>SUM(I105:I109)/1</f>
        <v>0</v>
      </c>
      <c r="J104" s="7">
        <f t="shared" si="61"/>
        <v>0</v>
      </c>
      <c r="K104" s="3">
        <f>SUM(K105:K109)/1</f>
        <v>0</v>
      </c>
      <c r="L104" s="3">
        <f>SUM(L105:L109)/1</f>
        <v>0</v>
      </c>
      <c r="M104" s="3">
        <f>SUM(M105:M109)/1</f>
        <v>4</v>
      </c>
      <c r="N104" s="7">
        <f t="shared" si="62"/>
        <v>4</v>
      </c>
      <c r="O104" s="3">
        <f>SUM(O105:O109)/1</f>
        <v>0</v>
      </c>
      <c r="P104" s="7">
        <f t="shared" si="63"/>
        <v>0</v>
      </c>
      <c r="Q104" s="3">
        <f>SUM(Q105:Q109)/1</f>
        <v>0</v>
      </c>
      <c r="R104" s="3">
        <f>SUM(R105:R109)/1</f>
        <v>0</v>
      </c>
      <c r="S104" s="3">
        <f>SUM(S105:S109)/1</f>
        <v>0</v>
      </c>
      <c r="T104" s="7">
        <f t="shared" si="64"/>
        <v>0</v>
      </c>
      <c r="U104" s="3">
        <f>SUM(U105:U109)/1</f>
        <v>0</v>
      </c>
      <c r="V104" s="3">
        <f>SUM(V105:V109)/1</f>
        <v>0</v>
      </c>
      <c r="W104" s="3">
        <f>SUM(W105:W109)/1</f>
        <v>1</v>
      </c>
      <c r="X104" s="7">
        <f t="shared" si="65"/>
        <v>1</v>
      </c>
      <c r="Y104" s="3">
        <f>SUM(Y105:Y109)/1</f>
        <v>0</v>
      </c>
      <c r="Z104" s="3">
        <f>SUM(Z105:Z109)/1</f>
        <v>0</v>
      </c>
      <c r="AA104" s="7">
        <f t="shared" si="66"/>
        <v>0</v>
      </c>
      <c r="AB104" s="3">
        <f>SUM(AB105:AB109)/1</f>
        <v>0</v>
      </c>
      <c r="AC104" s="7">
        <f t="shared" si="67"/>
        <v>0</v>
      </c>
      <c r="AD104" s="3">
        <f>SUM(AD105:AD109)/1</f>
        <v>0</v>
      </c>
      <c r="AE104" s="7">
        <f t="shared" si="68"/>
        <v>0</v>
      </c>
      <c r="AF104" s="3">
        <f>SUM(AF105:AF109)/1</f>
        <v>0</v>
      </c>
      <c r="AG104" s="7">
        <f t="shared" si="69"/>
        <v>0</v>
      </c>
      <c r="AH104" s="3">
        <f>SUM(AH105:AH109)/1</f>
        <v>0</v>
      </c>
      <c r="AI104" s="7">
        <f t="shared" si="70"/>
        <v>0</v>
      </c>
      <c r="AJ104" s="3">
        <f>SUM(AJ105:AJ109)/1</f>
        <v>0</v>
      </c>
      <c r="AK104" s="7">
        <f t="shared" si="71"/>
        <v>0</v>
      </c>
      <c r="AL104" s="3">
        <f>SUM(AL105:AL109)/1</f>
        <v>0</v>
      </c>
      <c r="AM104" s="7">
        <f t="shared" si="72"/>
        <v>0</v>
      </c>
      <c r="AN104" s="3">
        <f>SUM(AN105:AN109)/1</f>
        <v>0</v>
      </c>
      <c r="AO104" s="3">
        <f>SUM(AO105:AO109)/1</f>
        <v>0</v>
      </c>
      <c r="AP104" s="7">
        <f t="shared" si="73"/>
        <v>0</v>
      </c>
      <c r="AQ104" s="3">
        <f t="shared" si="74"/>
        <v>8</v>
      </c>
    </row>
    <row r="105" spans="1:43" x14ac:dyDescent="0.3">
      <c r="A105" s="4">
        <v>1605</v>
      </c>
      <c r="B105" s="4"/>
      <c r="C105" s="4"/>
      <c r="D105" s="4"/>
      <c r="E105" s="4"/>
      <c r="F105" s="6">
        <f t="shared" si="60"/>
        <v>0</v>
      </c>
      <c r="G105" s="4"/>
      <c r="H105" s="4"/>
      <c r="I105" s="4"/>
      <c r="J105" s="6">
        <f t="shared" si="61"/>
        <v>0</v>
      </c>
      <c r="K105" s="4"/>
      <c r="L105" s="4"/>
      <c r="M105" s="4">
        <v>1</v>
      </c>
      <c r="N105" s="6">
        <f t="shared" si="62"/>
        <v>1</v>
      </c>
      <c r="O105" s="4"/>
      <c r="P105" s="6">
        <f t="shared" si="63"/>
        <v>0</v>
      </c>
      <c r="Q105" s="4"/>
      <c r="R105" s="4"/>
      <c r="S105" s="4"/>
      <c r="T105" s="6">
        <f t="shared" si="64"/>
        <v>0</v>
      </c>
      <c r="U105" s="4"/>
      <c r="V105" s="4"/>
      <c r="W105" s="4"/>
      <c r="X105" s="6">
        <f t="shared" si="65"/>
        <v>0</v>
      </c>
      <c r="Y105" s="4"/>
      <c r="Z105" s="4"/>
      <c r="AA105" s="6">
        <f t="shared" si="66"/>
        <v>0</v>
      </c>
      <c r="AB105" s="4"/>
      <c r="AC105" s="6">
        <f t="shared" si="67"/>
        <v>0</v>
      </c>
      <c r="AD105" s="4"/>
      <c r="AE105" s="6">
        <f t="shared" si="68"/>
        <v>0</v>
      </c>
      <c r="AF105" s="4"/>
      <c r="AG105" s="6">
        <f t="shared" si="69"/>
        <v>0</v>
      </c>
      <c r="AH105" s="4"/>
      <c r="AI105" s="6">
        <f t="shared" si="70"/>
        <v>0</v>
      </c>
      <c r="AJ105" s="4"/>
      <c r="AK105" s="6">
        <f t="shared" si="71"/>
        <v>0</v>
      </c>
      <c r="AL105" s="4"/>
      <c r="AM105" s="6">
        <f t="shared" si="72"/>
        <v>0</v>
      </c>
      <c r="AN105" s="4"/>
      <c r="AO105" s="4"/>
      <c r="AP105" s="6">
        <f t="shared" si="73"/>
        <v>0</v>
      </c>
      <c r="AQ105" s="4">
        <f t="shared" si="74"/>
        <v>1</v>
      </c>
    </row>
    <row r="106" spans="1:43" x14ac:dyDescent="0.3">
      <c r="A106" s="4">
        <v>1606</v>
      </c>
      <c r="B106" s="4"/>
      <c r="C106" s="4"/>
      <c r="D106" s="4"/>
      <c r="E106" s="4"/>
      <c r="F106" s="6">
        <f t="shared" si="60"/>
        <v>0</v>
      </c>
      <c r="G106" s="4"/>
      <c r="H106" s="4"/>
      <c r="I106" s="4"/>
      <c r="J106" s="6">
        <f t="shared" si="61"/>
        <v>0</v>
      </c>
      <c r="K106" s="4"/>
      <c r="L106" s="4"/>
      <c r="M106" s="4"/>
      <c r="N106" s="6">
        <f t="shared" si="62"/>
        <v>0</v>
      </c>
      <c r="O106" s="4"/>
      <c r="P106" s="6">
        <f t="shared" si="63"/>
        <v>0</v>
      </c>
      <c r="Q106" s="4"/>
      <c r="R106" s="4"/>
      <c r="S106" s="4"/>
      <c r="T106" s="6">
        <f t="shared" si="64"/>
        <v>0</v>
      </c>
      <c r="U106" s="4"/>
      <c r="V106" s="4"/>
      <c r="W106" s="4"/>
      <c r="X106" s="6">
        <f t="shared" si="65"/>
        <v>0</v>
      </c>
      <c r="Y106" s="4"/>
      <c r="Z106" s="4"/>
      <c r="AA106" s="6">
        <f t="shared" si="66"/>
        <v>0</v>
      </c>
      <c r="AB106" s="4"/>
      <c r="AC106" s="6">
        <f t="shared" si="67"/>
        <v>0</v>
      </c>
      <c r="AD106" s="4"/>
      <c r="AE106" s="6">
        <f t="shared" si="68"/>
        <v>0</v>
      </c>
      <c r="AF106" s="4"/>
      <c r="AG106" s="6">
        <f t="shared" si="69"/>
        <v>0</v>
      </c>
      <c r="AH106" s="4"/>
      <c r="AI106" s="6">
        <f t="shared" si="70"/>
        <v>0</v>
      </c>
      <c r="AJ106" s="4"/>
      <c r="AK106" s="6">
        <f t="shared" si="71"/>
        <v>0</v>
      </c>
      <c r="AL106" s="4"/>
      <c r="AM106" s="6">
        <f t="shared" si="72"/>
        <v>0</v>
      </c>
      <c r="AN106" s="4"/>
      <c r="AO106" s="4"/>
      <c r="AP106" s="6">
        <f t="shared" si="73"/>
        <v>0</v>
      </c>
      <c r="AQ106" s="4">
        <f t="shared" si="74"/>
        <v>0</v>
      </c>
    </row>
    <row r="107" spans="1:43" x14ac:dyDescent="0.3">
      <c r="A107" s="4">
        <v>1607</v>
      </c>
      <c r="B107" s="4"/>
      <c r="C107" s="4"/>
      <c r="D107" s="4"/>
      <c r="E107" s="4">
        <v>1</v>
      </c>
      <c r="F107" s="6">
        <f t="shared" si="60"/>
        <v>1</v>
      </c>
      <c r="G107" s="4"/>
      <c r="H107" s="4"/>
      <c r="I107" s="4"/>
      <c r="J107" s="6">
        <f t="shared" si="61"/>
        <v>0</v>
      </c>
      <c r="K107" s="4"/>
      <c r="L107" s="4"/>
      <c r="M107" s="4">
        <v>1</v>
      </c>
      <c r="N107" s="6">
        <f t="shared" si="62"/>
        <v>1</v>
      </c>
      <c r="O107" s="4"/>
      <c r="P107" s="6">
        <f t="shared" si="63"/>
        <v>0</v>
      </c>
      <c r="Q107" s="4"/>
      <c r="R107" s="4"/>
      <c r="S107" s="4"/>
      <c r="T107" s="6">
        <f t="shared" si="64"/>
        <v>0</v>
      </c>
      <c r="U107" s="4"/>
      <c r="V107" s="4"/>
      <c r="W107" s="4">
        <v>1</v>
      </c>
      <c r="X107" s="6">
        <f t="shared" si="65"/>
        <v>1</v>
      </c>
      <c r="Y107" s="4"/>
      <c r="Z107" s="4"/>
      <c r="AA107" s="6">
        <f t="shared" si="66"/>
        <v>0</v>
      </c>
      <c r="AB107" s="4"/>
      <c r="AC107" s="6">
        <f t="shared" si="67"/>
        <v>0</v>
      </c>
      <c r="AD107" s="4"/>
      <c r="AE107" s="6">
        <f t="shared" si="68"/>
        <v>0</v>
      </c>
      <c r="AF107" s="4"/>
      <c r="AG107" s="6">
        <f t="shared" si="69"/>
        <v>0</v>
      </c>
      <c r="AH107" s="4"/>
      <c r="AI107" s="6">
        <f t="shared" si="70"/>
        <v>0</v>
      </c>
      <c r="AJ107" s="4"/>
      <c r="AK107" s="6">
        <f t="shared" si="71"/>
        <v>0</v>
      </c>
      <c r="AL107" s="4"/>
      <c r="AM107" s="6">
        <f t="shared" si="72"/>
        <v>0</v>
      </c>
      <c r="AN107" s="4"/>
      <c r="AO107" s="4"/>
      <c r="AP107" s="6">
        <f t="shared" si="73"/>
        <v>0</v>
      </c>
      <c r="AQ107" s="4">
        <f t="shared" si="74"/>
        <v>3</v>
      </c>
    </row>
    <row r="108" spans="1:43" x14ac:dyDescent="0.3">
      <c r="A108" s="4">
        <v>1608</v>
      </c>
      <c r="B108" s="4"/>
      <c r="C108" s="4"/>
      <c r="D108" s="4"/>
      <c r="E108" s="4">
        <v>1</v>
      </c>
      <c r="F108" s="6">
        <f t="shared" si="60"/>
        <v>1</v>
      </c>
      <c r="G108" s="4"/>
      <c r="H108" s="4"/>
      <c r="I108" s="4"/>
      <c r="J108" s="6">
        <f t="shared" si="61"/>
        <v>0</v>
      </c>
      <c r="K108" s="4"/>
      <c r="L108" s="4"/>
      <c r="M108" s="4"/>
      <c r="N108" s="6">
        <f t="shared" si="62"/>
        <v>0</v>
      </c>
      <c r="O108" s="4"/>
      <c r="P108" s="6">
        <f t="shared" si="63"/>
        <v>0</v>
      </c>
      <c r="Q108" s="4"/>
      <c r="R108" s="4"/>
      <c r="S108" s="4"/>
      <c r="T108" s="6">
        <f t="shared" si="64"/>
        <v>0</v>
      </c>
      <c r="U108" s="4"/>
      <c r="V108" s="4"/>
      <c r="W108" s="4"/>
      <c r="X108" s="6">
        <f t="shared" si="65"/>
        <v>0</v>
      </c>
      <c r="Y108" s="4"/>
      <c r="Z108" s="4"/>
      <c r="AA108" s="6">
        <f t="shared" si="66"/>
        <v>0</v>
      </c>
      <c r="AB108" s="4"/>
      <c r="AC108" s="6">
        <f t="shared" si="67"/>
        <v>0</v>
      </c>
      <c r="AD108" s="4"/>
      <c r="AE108" s="6">
        <f t="shared" si="68"/>
        <v>0</v>
      </c>
      <c r="AF108" s="4"/>
      <c r="AG108" s="6">
        <f t="shared" si="69"/>
        <v>0</v>
      </c>
      <c r="AH108" s="4"/>
      <c r="AI108" s="6">
        <f t="shared" si="70"/>
        <v>0</v>
      </c>
      <c r="AJ108" s="4"/>
      <c r="AK108" s="6">
        <f t="shared" si="71"/>
        <v>0</v>
      </c>
      <c r="AL108" s="4"/>
      <c r="AM108" s="6">
        <f t="shared" si="72"/>
        <v>0</v>
      </c>
      <c r="AN108" s="4"/>
      <c r="AO108" s="4"/>
      <c r="AP108" s="6">
        <f t="shared" si="73"/>
        <v>0</v>
      </c>
      <c r="AQ108" s="4">
        <f t="shared" si="74"/>
        <v>1</v>
      </c>
    </row>
    <row r="109" spans="1:43" x14ac:dyDescent="0.3">
      <c r="A109" s="4">
        <v>1609</v>
      </c>
      <c r="B109" s="4"/>
      <c r="C109" s="4"/>
      <c r="D109" s="4"/>
      <c r="E109" s="4">
        <v>1</v>
      </c>
      <c r="F109" s="6">
        <f t="shared" si="60"/>
        <v>1</v>
      </c>
      <c r="G109" s="4"/>
      <c r="H109" s="4"/>
      <c r="I109" s="4"/>
      <c r="J109" s="6">
        <f t="shared" si="61"/>
        <v>0</v>
      </c>
      <c r="K109" s="4"/>
      <c r="L109" s="4"/>
      <c r="M109" s="4">
        <v>2</v>
      </c>
      <c r="N109" s="6">
        <f t="shared" si="62"/>
        <v>2</v>
      </c>
      <c r="O109" s="4"/>
      <c r="P109" s="6">
        <f t="shared" si="63"/>
        <v>0</v>
      </c>
      <c r="Q109" s="4"/>
      <c r="R109" s="4"/>
      <c r="S109" s="4"/>
      <c r="T109" s="6">
        <f t="shared" si="64"/>
        <v>0</v>
      </c>
      <c r="U109" s="4"/>
      <c r="V109" s="4"/>
      <c r="W109" s="4"/>
      <c r="X109" s="6">
        <f t="shared" si="65"/>
        <v>0</v>
      </c>
      <c r="Y109" s="4"/>
      <c r="Z109" s="4"/>
      <c r="AA109" s="6">
        <f t="shared" si="66"/>
        <v>0</v>
      </c>
      <c r="AB109" s="4"/>
      <c r="AC109" s="6">
        <f t="shared" si="67"/>
        <v>0</v>
      </c>
      <c r="AD109" s="4"/>
      <c r="AE109" s="6">
        <f t="shared" si="68"/>
        <v>0</v>
      </c>
      <c r="AF109" s="4"/>
      <c r="AG109" s="6">
        <f t="shared" si="69"/>
        <v>0</v>
      </c>
      <c r="AH109" s="4"/>
      <c r="AI109" s="6">
        <f t="shared" si="70"/>
        <v>0</v>
      </c>
      <c r="AJ109" s="4"/>
      <c r="AK109" s="6">
        <f t="shared" si="71"/>
        <v>0</v>
      </c>
      <c r="AL109" s="4"/>
      <c r="AM109" s="6">
        <f t="shared" si="72"/>
        <v>0</v>
      </c>
      <c r="AN109" s="4"/>
      <c r="AO109" s="4"/>
      <c r="AP109" s="6">
        <f t="shared" si="73"/>
        <v>0</v>
      </c>
      <c r="AQ109" s="4">
        <f t="shared" si="74"/>
        <v>3</v>
      </c>
    </row>
    <row r="110" spans="1:43" s="1" customFormat="1" x14ac:dyDescent="0.3">
      <c r="A110" s="3" t="s">
        <v>62</v>
      </c>
      <c r="B110" s="3">
        <f>SUM(B84:B109)/2</f>
        <v>0</v>
      </c>
      <c r="C110" s="3">
        <f>SUM(C84:C109)/2</f>
        <v>0</v>
      </c>
      <c r="D110" s="3">
        <f>SUM(D84:D109)/2</f>
        <v>2</v>
      </c>
      <c r="E110" s="3">
        <f>SUM(E84:E109)/2</f>
        <v>11</v>
      </c>
      <c r="F110" s="7">
        <f t="shared" si="60"/>
        <v>13</v>
      </c>
      <c r="G110" s="3">
        <f>SUM(G84:G109)/2</f>
        <v>0</v>
      </c>
      <c r="H110" s="3">
        <f>SUM(H84:H109)/2</f>
        <v>0</v>
      </c>
      <c r="I110" s="3">
        <f>SUM(I84:I109)/2</f>
        <v>1</v>
      </c>
      <c r="J110" s="7">
        <f t="shared" si="61"/>
        <v>1</v>
      </c>
      <c r="K110" s="3">
        <f>SUM(K84:K109)/2</f>
        <v>0</v>
      </c>
      <c r="L110" s="3">
        <f>SUM(L84:L109)/2</f>
        <v>1</v>
      </c>
      <c r="M110" s="3">
        <f>SUM(M84:M109)/2</f>
        <v>35</v>
      </c>
      <c r="N110" s="7">
        <f t="shared" si="62"/>
        <v>36</v>
      </c>
      <c r="O110" s="3">
        <f>SUM(O84:O109)/2</f>
        <v>0</v>
      </c>
      <c r="P110" s="7">
        <f t="shared" si="63"/>
        <v>0</v>
      </c>
      <c r="Q110" s="3">
        <f>SUM(Q84:Q109)/2</f>
        <v>0</v>
      </c>
      <c r="R110" s="3">
        <f>SUM(R84:R109)/2</f>
        <v>0</v>
      </c>
      <c r="S110" s="3">
        <f>SUM(S84:S109)/2</f>
        <v>0</v>
      </c>
      <c r="T110" s="7">
        <f t="shared" si="64"/>
        <v>0</v>
      </c>
      <c r="U110" s="3">
        <f>SUM(U84:U109)/2</f>
        <v>0</v>
      </c>
      <c r="V110" s="3">
        <f>SUM(V84:V109)/2</f>
        <v>0</v>
      </c>
      <c r="W110" s="3">
        <f>SUM(W84:W109)/2</f>
        <v>2</v>
      </c>
      <c r="X110" s="7">
        <f t="shared" si="65"/>
        <v>2</v>
      </c>
      <c r="Y110" s="3">
        <f>SUM(Y84:Y109)/2</f>
        <v>0</v>
      </c>
      <c r="Z110" s="3">
        <f>SUM(Z84:Z109)/2</f>
        <v>2</v>
      </c>
      <c r="AA110" s="7">
        <f t="shared" si="66"/>
        <v>2</v>
      </c>
      <c r="AB110" s="3">
        <f>SUM(AB84:AB109)/2</f>
        <v>0</v>
      </c>
      <c r="AC110" s="7">
        <f t="shared" si="67"/>
        <v>0</v>
      </c>
      <c r="AD110" s="3">
        <f>SUM(AD84:AD109)/2</f>
        <v>0</v>
      </c>
      <c r="AE110" s="7">
        <f t="shared" si="68"/>
        <v>0</v>
      </c>
      <c r="AF110" s="3">
        <f>SUM(AF84:AF109)/2</f>
        <v>0</v>
      </c>
      <c r="AG110" s="7">
        <f t="shared" si="69"/>
        <v>0</v>
      </c>
      <c r="AH110" s="3">
        <f>SUM(AH84:AH109)/2</f>
        <v>0</v>
      </c>
      <c r="AI110" s="7">
        <f t="shared" si="70"/>
        <v>0</v>
      </c>
      <c r="AJ110" s="3">
        <f>SUM(AJ84:AJ109)/2</f>
        <v>0</v>
      </c>
      <c r="AK110" s="7">
        <f t="shared" si="71"/>
        <v>0</v>
      </c>
      <c r="AL110" s="3">
        <f>SUM(AL84:AL109)/2</f>
        <v>0</v>
      </c>
      <c r="AM110" s="7">
        <f t="shared" si="72"/>
        <v>0</v>
      </c>
      <c r="AN110" s="3">
        <f>SUM(AN84:AN109)/2</f>
        <v>0</v>
      </c>
      <c r="AO110" s="3">
        <f>SUM(AO84:AO109)/2</f>
        <v>0</v>
      </c>
      <c r="AP110" s="7">
        <f t="shared" si="73"/>
        <v>0</v>
      </c>
      <c r="AQ110" s="3">
        <f t="shared" si="74"/>
        <v>54</v>
      </c>
    </row>
    <row r="111" spans="1:43" s="1" customFormat="1" x14ac:dyDescent="0.3">
      <c r="A111" s="3">
        <v>6</v>
      </c>
      <c r="B111" s="4"/>
      <c r="C111" s="4"/>
      <c r="D111" s="4"/>
      <c r="E111" s="4"/>
      <c r="F111" s="6"/>
      <c r="G111" s="4"/>
      <c r="H111" s="4"/>
      <c r="I111" s="4"/>
      <c r="J111" s="6"/>
      <c r="K111" s="4"/>
      <c r="L111" s="4"/>
      <c r="M111" s="4"/>
      <c r="N111" s="6"/>
      <c r="O111" s="4"/>
      <c r="P111" s="6"/>
      <c r="Q111" s="4"/>
      <c r="R111" s="4"/>
      <c r="S111" s="4"/>
      <c r="T111" s="6"/>
      <c r="U111" s="4"/>
      <c r="V111" s="4"/>
      <c r="W111" s="4"/>
      <c r="X111" s="6"/>
      <c r="Y111" s="4"/>
      <c r="Z111" s="4"/>
      <c r="AA111" s="6"/>
      <c r="AB111" s="4"/>
      <c r="AC111" s="6"/>
      <c r="AD111" s="4"/>
      <c r="AE111" s="6"/>
      <c r="AF111" s="4"/>
      <c r="AG111" s="6"/>
      <c r="AH111" s="4"/>
      <c r="AI111" s="6"/>
      <c r="AJ111" s="4"/>
      <c r="AK111" s="6"/>
      <c r="AL111" s="4"/>
      <c r="AM111" s="6"/>
      <c r="AN111" s="4"/>
      <c r="AO111" s="4"/>
      <c r="AP111" s="6"/>
      <c r="AQ111" s="4"/>
    </row>
    <row r="112" spans="1:43" s="1" customFormat="1" x14ac:dyDescent="0.3">
      <c r="A112" s="3" t="s">
        <v>63</v>
      </c>
      <c r="B112" s="3">
        <f>SUM(B113:B117)/1</f>
        <v>0</v>
      </c>
      <c r="C112" s="3">
        <f>SUM(C113:C117)/1</f>
        <v>0</v>
      </c>
      <c r="D112" s="3">
        <f>SUM(D113:D117)/1</f>
        <v>0</v>
      </c>
      <c r="E112" s="3">
        <f>SUM(E113:E117)/1</f>
        <v>1</v>
      </c>
      <c r="F112" s="7">
        <f t="shared" ref="F112:F118" si="75">SUM(B112:E112)</f>
        <v>1</v>
      </c>
      <c r="G112" s="3">
        <f>SUM(G113:G117)/1</f>
        <v>0</v>
      </c>
      <c r="H112" s="3">
        <f>SUM(H113:H117)/1</f>
        <v>0</v>
      </c>
      <c r="I112" s="3">
        <f>SUM(I113:I117)/1</f>
        <v>0</v>
      </c>
      <c r="J112" s="7">
        <f t="shared" ref="J112:J118" si="76">SUM(G112:I112)</f>
        <v>0</v>
      </c>
      <c r="K112" s="3">
        <f>SUM(K113:K117)/1</f>
        <v>0</v>
      </c>
      <c r="L112" s="3">
        <f>SUM(L113:L117)/1</f>
        <v>0</v>
      </c>
      <c r="M112" s="3">
        <f>SUM(M113:M117)/1</f>
        <v>8</v>
      </c>
      <c r="N112" s="7">
        <f t="shared" ref="N112:N118" si="77">SUM(K112:M112)</f>
        <v>8</v>
      </c>
      <c r="O112" s="3">
        <f>SUM(O113:O117)/1</f>
        <v>0</v>
      </c>
      <c r="P112" s="7">
        <f t="shared" ref="P112:P118" si="78">SUM(O112:O112)</f>
        <v>0</v>
      </c>
      <c r="Q112" s="3">
        <f>SUM(Q113:Q117)/1</f>
        <v>0</v>
      </c>
      <c r="R112" s="3">
        <f>SUM(R113:R117)/1</f>
        <v>0</v>
      </c>
      <c r="S112" s="3">
        <f>SUM(S113:S117)/1</f>
        <v>0</v>
      </c>
      <c r="T112" s="7">
        <f t="shared" ref="T112:T118" si="79">SUM(Q112:S112)</f>
        <v>0</v>
      </c>
      <c r="U112" s="3">
        <f>SUM(U113:U117)/1</f>
        <v>0</v>
      </c>
      <c r="V112" s="3">
        <f>SUM(V113:V117)/1</f>
        <v>0</v>
      </c>
      <c r="W112" s="3">
        <f>SUM(W113:W117)/1</f>
        <v>0</v>
      </c>
      <c r="X112" s="7">
        <f t="shared" ref="X112:X118" si="80">SUM(U112:W112)</f>
        <v>0</v>
      </c>
      <c r="Y112" s="3">
        <f>SUM(Y113:Y117)/1</f>
        <v>0</v>
      </c>
      <c r="Z112" s="3">
        <f>SUM(Z113:Z117)/1</f>
        <v>1</v>
      </c>
      <c r="AA112" s="7">
        <f t="shared" ref="AA112:AA118" si="81">SUM(Y112:Z112)</f>
        <v>1</v>
      </c>
      <c r="AB112" s="3">
        <f>SUM(AB113:AB117)/1</f>
        <v>0</v>
      </c>
      <c r="AC112" s="7">
        <f t="shared" ref="AC112:AC118" si="82">SUM(AB112:AB112)</f>
        <v>0</v>
      </c>
      <c r="AD112" s="3">
        <f>SUM(AD113:AD117)/1</f>
        <v>0</v>
      </c>
      <c r="AE112" s="7">
        <f t="shared" ref="AE112:AE118" si="83">SUM(AD112:AD112)</f>
        <v>0</v>
      </c>
      <c r="AF112" s="3">
        <f>SUM(AF113:AF117)/1</f>
        <v>0</v>
      </c>
      <c r="AG112" s="7">
        <f t="shared" ref="AG112:AG118" si="84">SUM(AF112:AF112)</f>
        <v>0</v>
      </c>
      <c r="AH112" s="3">
        <f>SUM(AH113:AH117)/1</f>
        <v>0</v>
      </c>
      <c r="AI112" s="7">
        <f t="shared" ref="AI112:AI118" si="85">SUM(AH112:AH112)</f>
        <v>0</v>
      </c>
      <c r="AJ112" s="3">
        <f>SUM(AJ113:AJ117)/1</f>
        <v>0</v>
      </c>
      <c r="AK112" s="7">
        <f t="shared" ref="AK112:AK118" si="86">SUM(AJ112:AJ112)</f>
        <v>0</v>
      </c>
      <c r="AL112" s="3">
        <f>SUM(AL113:AL117)/1</f>
        <v>0</v>
      </c>
      <c r="AM112" s="7">
        <f t="shared" ref="AM112:AM118" si="87">SUM(AL112:AL112)</f>
        <v>0</v>
      </c>
      <c r="AN112" s="3">
        <f>SUM(AN113:AN117)/1</f>
        <v>0</v>
      </c>
      <c r="AO112" s="3">
        <f>SUM(AO113:AO117)/1</f>
        <v>0</v>
      </c>
      <c r="AP112" s="7">
        <f t="shared" ref="AP112:AP118" si="88">SUM(AN112:AO112)</f>
        <v>0</v>
      </c>
      <c r="AQ112" s="3">
        <f t="shared" ref="AQ112:AQ118" si="89">SUM(B112:AP112)/2</f>
        <v>10</v>
      </c>
    </row>
    <row r="113" spans="1:43" x14ac:dyDescent="0.3">
      <c r="A113" s="4">
        <v>1603</v>
      </c>
      <c r="B113" s="4"/>
      <c r="C113" s="4"/>
      <c r="D113" s="4"/>
      <c r="E113" s="4"/>
      <c r="F113" s="6">
        <f t="shared" si="75"/>
        <v>0</v>
      </c>
      <c r="G113" s="4"/>
      <c r="H113" s="4"/>
      <c r="I113" s="4"/>
      <c r="J113" s="6">
        <f t="shared" si="76"/>
        <v>0</v>
      </c>
      <c r="K113" s="4"/>
      <c r="L113" s="4"/>
      <c r="M113" s="4">
        <v>1</v>
      </c>
      <c r="N113" s="6">
        <f t="shared" si="77"/>
        <v>1</v>
      </c>
      <c r="O113" s="4"/>
      <c r="P113" s="6">
        <f t="shared" si="78"/>
        <v>0</v>
      </c>
      <c r="Q113" s="4"/>
      <c r="R113" s="4"/>
      <c r="S113" s="4"/>
      <c r="T113" s="6">
        <f t="shared" si="79"/>
        <v>0</v>
      </c>
      <c r="U113" s="4"/>
      <c r="V113" s="4"/>
      <c r="W113" s="4"/>
      <c r="X113" s="6">
        <f t="shared" si="80"/>
        <v>0</v>
      </c>
      <c r="Y113" s="4"/>
      <c r="Z113" s="4"/>
      <c r="AA113" s="6">
        <f t="shared" si="81"/>
        <v>0</v>
      </c>
      <c r="AB113" s="4"/>
      <c r="AC113" s="6">
        <f t="shared" si="82"/>
        <v>0</v>
      </c>
      <c r="AD113" s="4"/>
      <c r="AE113" s="6">
        <f t="shared" si="83"/>
        <v>0</v>
      </c>
      <c r="AF113" s="4"/>
      <c r="AG113" s="6">
        <f t="shared" si="84"/>
        <v>0</v>
      </c>
      <c r="AH113" s="4"/>
      <c r="AI113" s="6">
        <f t="shared" si="85"/>
        <v>0</v>
      </c>
      <c r="AJ113" s="4"/>
      <c r="AK113" s="6">
        <f t="shared" si="86"/>
        <v>0</v>
      </c>
      <c r="AL113" s="4"/>
      <c r="AM113" s="6">
        <f t="shared" si="87"/>
        <v>0</v>
      </c>
      <c r="AN113" s="4"/>
      <c r="AO113" s="4"/>
      <c r="AP113" s="6">
        <f t="shared" si="88"/>
        <v>0</v>
      </c>
      <c r="AQ113" s="4">
        <f t="shared" si="89"/>
        <v>1</v>
      </c>
    </row>
    <row r="114" spans="1:43" x14ac:dyDescent="0.3">
      <c r="A114" s="4">
        <v>1605</v>
      </c>
      <c r="B114" s="4"/>
      <c r="C114" s="4"/>
      <c r="D114" s="4"/>
      <c r="E114" s="4"/>
      <c r="F114" s="6">
        <f t="shared" si="75"/>
        <v>0</v>
      </c>
      <c r="G114" s="4"/>
      <c r="H114" s="4"/>
      <c r="I114" s="4"/>
      <c r="J114" s="6">
        <f t="shared" si="76"/>
        <v>0</v>
      </c>
      <c r="K114" s="4"/>
      <c r="L114" s="4"/>
      <c r="M114" s="4">
        <v>2</v>
      </c>
      <c r="N114" s="6">
        <f t="shared" si="77"/>
        <v>2</v>
      </c>
      <c r="O114" s="4"/>
      <c r="P114" s="6">
        <f t="shared" si="78"/>
        <v>0</v>
      </c>
      <c r="Q114" s="4"/>
      <c r="R114" s="4"/>
      <c r="S114" s="4"/>
      <c r="T114" s="6">
        <f t="shared" si="79"/>
        <v>0</v>
      </c>
      <c r="U114" s="4"/>
      <c r="V114" s="4"/>
      <c r="W114" s="4"/>
      <c r="X114" s="6">
        <f t="shared" si="80"/>
        <v>0</v>
      </c>
      <c r="Y114" s="4"/>
      <c r="Z114" s="4"/>
      <c r="AA114" s="6">
        <f t="shared" si="81"/>
        <v>0</v>
      </c>
      <c r="AB114" s="4"/>
      <c r="AC114" s="6">
        <f t="shared" si="82"/>
        <v>0</v>
      </c>
      <c r="AD114" s="4"/>
      <c r="AE114" s="6">
        <f t="shared" si="83"/>
        <v>0</v>
      </c>
      <c r="AF114" s="4"/>
      <c r="AG114" s="6">
        <f t="shared" si="84"/>
        <v>0</v>
      </c>
      <c r="AH114" s="4"/>
      <c r="AI114" s="6">
        <f t="shared" si="85"/>
        <v>0</v>
      </c>
      <c r="AJ114" s="4"/>
      <c r="AK114" s="6">
        <f t="shared" si="86"/>
        <v>0</v>
      </c>
      <c r="AL114" s="4"/>
      <c r="AM114" s="6">
        <f t="shared" si="87"/>
        <v>0</v>
      </c>
      <c r="AN114" s="4"/>
      <c r="AO114" s="4"/>
      <c r="AP114" s="6">
        <f t="shared" si="88"/>
        <v>0</v>
      </c>
      <c r="AQ114" s="4">
        <f t="shared" si="89"/>
        <v>2</v>
      </c>
    </row>
    <row r="115" spans="1:43" x14ac:dyDescent="0.3">
      <c r="A115" s="4">
        <v>1607</v>
      </c>
      <c r="B115" s="4"/>
      <c r="C115" s="4"/>
      <c r="D115" s="4"/>
      <c r="E115" s="4"/>
      <c r="F115" s="6">
        <f t="shared" si="75"/>
        <v>0</v>
      </c>
      <c r="G115" s="4"/>
      <c r="H115" s="4"/>
      <c r="I115" s="4"/>
      <c r="J115" s="6">
        <f t="shared" si="76"/>
        <v>0</v>
      </c>
      <c r="K115" s="4"/>
      <c r="L115" s="4"/>
      <c r="M115" s="4">
        <v>2</v>
      </c>
      <c r="N115" s="6">
        <f t="shared" si="77"/>
        <v>2</v>
      </c>
      <c r="O115" s="4"/>
      <c r="P115" s="6">
        <f t="shared" si="78"/>
        <v>0</v>
      </c>
      <c r="Q115" s="4"/>
      <c r="R115" s="4"/>
      <c r="S115" s="4"/>
      <c r="T115" s="6">
        <f t="shared" si="79"/>
        <v>0</v>
      </c>
      <c r="U115" s="4"/>
      <c r="V115" s="4"/>
      <c r="W115" s="4"/>
      <c r="X115" s="6">
        <f t="shared" si="80"/>
        <v>0</v>
      </c>
      <c r="Y115" s="4"/>
      <c r="Z115" s="4"/>
      <c r="AA115" s="6">
        <f t="shared" si="81"/>
        <v>0</v>
      </c>
      <c r="AB115" s="4"/>
      <c r="AC115" s="6">
        <f t="shared" si="82"/>
        <v>0</v>
      </c>
      <c r="AD115" s="4"/>
      <c r="AE115" s="6">
        <f t="shared" si="83"/>
        <v>0</v>
      </c>
      <c r="AF115" s="4"/>
      <c r="AG115" s="6">
        <f t="shared" si="84"/>
        <v>0</v>
      </c>
      <c r="AH115" s="4"/>
      <c r="AI115" s="6">
        <f t="shared" si="85"/>
        <v>0</v>
      </c>
      <c r="AJ115" s="4"/>
      <c r="AK115" s="6">
        <f t="shared" si="86"/>
        <v>0</v>
      </c>
      <c r="AL115" s="4"/>
      <c r="AM115" s="6">
        <f t="shared" si="87"/>
        <v>0</v>
      </c>
      <c r="AN115" s="4"/>
      <c r="AO115" s="4"/>
      <c r="AP115" s="6">
        <f t="shared" si="88"/>
        <v>0</v>
      </c>
      <c r="AQ115" s="4">
        <f t="shared" si="89"/>
        <v>2</v>
      </c>
    </row>
    <row r="116" spans="1:43" x14ac:dyDescent="0.3">
      <c r="A116" s="4">
        <v>1608</v>
      </c>
      <c r="B116" s="4"/>
      <c r="C116" s="4"/>
      <c r="D116" s="4"/>
      <c r="E116" s="4">
        <v>1</v>
      </c>
      <c r="F116" s="6">
        <f t="shared" si="75"/>
        <v>1</v>
      </c>
      <c r="G116" s="4"/>
      <c r="H116" s="4"/>
      <c r="I116" s="4"/>
      <c r="J116" s="6">
        <f t="shared" si="76"/>
        <v>0</v>
      </c>
      <c r="K116" s="4"/>
      <c r="L116" s="4"/>
      <c r="M116" s="4">
        <v>2</v>
      </c>
      <c r="N116" s="6">
        <f t="shared" si="77"/>
        <v>2</v>
      </c>
      <c r="O116" s="4"/>
      <c r="P116" s="6">
        <f t="shared" si="78"/>
        <v>0</v>
      </c>
      <c r="Q116" s="4"/>
      <c r="R116" s="4"/>
      <c r="S116" s="4"/>
      <c r="T116" s="6">
        <f t="shared" si="79"/>
        <v>0</v>
      </c>
      <c r="U116" s="4"/>
      <c r="V116" s="4"/>
      <c r="W116" s="4"/>
      <c r="X116" s="6">
        <f t="shared" si="80"/>
        <v>0</v>
      </c>
      <c r="Y116" s="4"/>
      <c r="Z116" s="4"/>
      <c r="AA116" s="6">
        <f t="shared" si="81"/>
        <v>0</v>
      </c>
      <c r="AB116" s="4"/>
      <c r="AC116" s="6">
        <f t="shared" si="82"/>
        <v>0</v>
      </c>
      <c r="AD116" s="4"/>
      <c r="AE116" s="6">
        <f t="shared" si="83"/>
        <v>0</v>
      </c>
      <c r="AF116" s="4"/>
      <c r="AG116" s="6">
        <f t="shared" si="84"/>
        <v>0</v>
      </c>
      <c r="AH116" s="4"/>
      <c r="AI116" s="6">
        <f t="shared" si="85"/>
        <v>0</v>
      </c>
      <c r="AJ116" s="4"/>
      <c r="AK116" s="6">
        <f t="shared" si="86"/>
        <v>0</v>
      </c>
      <c r="AL116" s="4"/>
      <c r="AM116" s="6">
        <f t="shared" si="87"/>
        <v>0</v>
      </c>
      <c r="AN116" s="4"/>
      <c r="AO116" s="4"/>
      <c r="AP116" s="6">
        <f t="shared" si="88"/>
        <v>0</v>
      </c>
      <c r="AQ116" s="4">
        <f t="shared" si="89"/>
        <v>3</v>
      </c>
    </row>
    <row r="117" spans="1:43" x14ac:dyDescent="0.3">
      <c r="A117" s="4">
        <v>1609</v>
      </c>
      <c r="B117" s="4"/>
      <c r="C117" s="4"/>
      <c r="D117" s="4"/>
      <c r="E117" s="4"/>
      <c r="F117" s="6">
        <f t="shared" si="75"/>
        <v>0</v>
      </c>
      <c r="G117" s="4"/>
      <c r="H117" s="4"/>
      <c r="I117" s="4"/>
      <c r="J117" s="6">
        <f t="shared" si="76"/>
        <v>0</v>
      </c>
      <c r="K117" s="4"/>
      <c r="L117" s="4"/>
      <c r="M117" s="4">
        <v>1</v>
      </c>
      <c r="N117" s="6">
        <f t="shared" si="77"/>
        <v>1</v>
      </c>
      <c r="O117" s="4"/>
      <c r="P117" s="6">
        <f t="shared" si="78"/>
        <v>0</v>
      </c>
      <c r="Q117" s="4"/>
      <c r="R117" s="4"/>
      <c r="S117" s="4"/>
      <c r="T117" s="6">
        <f t="shared" si="79"/>
        <v>0</v>
      </c>
      <c r="U117" s="4"/>
      <c r="V117" s="4"/>
      <c r="W117" s="4"/>
      <c r="X117" s="6">
        <f t="shared" si="80"/>
        <v>0</v>
      </c>
      <c r="Y117" s="4"/>
      <c r="Z117" s="4">
        <v>1</v>
      </c>
      <c r="AA117" s="6">
        <f t="shared" si="81"/>
        <v>1</v>
      </c>
      <c r="AB117" s="4"/>
      <c r="AC117" s="6">
        <f t="shared" si="82"/>
        <v>0</v>
      </c>
      <c r="AD117" s="4"/>
      <c r="AE117" s="6">
        <f t="shared" si="83"/>
        <v>0</v>
      </c>
      <c r="AF117" s="4"/>
      <c r="AG117" s="6">
        <f t="shared" si="84"/>
        <v>0</v>
      </c>
      <c r="AH117" s="4"/>
      <c r="AI117" s="6">
        <f t="shared" si="85"/>
        <v>0</v>
      </c>
      <c r="AJ117" s="4"/>
      <c r="AK117" s="6">
        <f t="shared" si="86"/>
        <v>0</v>
      </c>
      <c r="AL117" s="4"/>
      <c r="AM117" s="6">
        <f t="shared" si="87"/>
        <v>0</v>
      </c>
      <c r="AN117" s="4"/>
      <c r="AO117" s="4"/>
      <c r="AP117" s="6">
        <f t="shared" si="88"/>
        <v>0</v>
      </c>
      <c r="AQ117" s="4">
        <f t="shared" si="89"/>
        <v>2</v>
      </c>
    </row>
    <row r="118" spans="1:43" s="1" customFormat="1" x14ac:dyDescent="0.3">
      <c r="A118" s="3" t="s">
        <v>64</v>
      </c>
      <c r="B118" s="3">
        <f>SUM(B112:B117)/2</f>
        <v>0</v>
      </c>
      <c r="C118" s="3">
        <f>SUM(C112:C117)/2</f>
        <v>0</v>
      </c>
      <c r="D118" s="3">
        <f>SUM(D112:D117)/2</f>
        <v>0</v>
      </c>
      <c r="E118" s="3">
        <f>SUM(E112:E117)/2</f>
        <v>1</v>
      </c>
      <c r="F118" s="7">
        <f t="shared" si="75"/>
        <v>1</v>
      </c>
      <c r="G118" s="3">
        <f>SUM(G112:G117)/2</f>
        <v>0</v>
      </c>
      <c r="H118" s="3">
        <f>SUM(H112:H117)/2</f>
        <v>0</v>
      </c>
      <c r="I118" s="3">
        <f>SUM(I112:I117)/2</f>
        <v>0</v>
      </c>
      <c r="J118" s="7">
        <f t="shared" si="76"/>
        <v>0</v>
      </c>
      <c r="K118" s="3">
        <f>SUM(K112:K117)/2</f>
        <v>0</v>
      </c>
      <c r="L118" s="3">
        <f>SUM(L112:L117)/2</f>
        <v>0</v>
      </c>
      <c r="M118" s="3">
        <f>SUM(M112:M117)/2</f>
        <v>8</v>
      </c>
      <c r="N118" s="7">
        <f t="shared" si="77"/>
        <v>8</v>
      </c>
      <c r="O118" s="3">
        <f>SUM(O112:O117)/2</f>
        <v>0</v>
      </c>
      <c r="P118" s="7">
        <f t="shared" si="78"/>
        <v>0</v>
      </c>
      <c r="Q118" s="3">
        <f>SUM(Q112:Q117)/2</f>
        <v>0</v>
      </c>
      <c r="R118" s="3">
        <f>SUM(R112:R117)/2</f>
        <v>0</v>
      </c>
      <c r="S118" s="3">
        <f>SUM(S112:S117)/2</f>
        <v>0</v>
      </c>
      <c r="T118" s="7">
        <f t="shared" si="79"/>
        <v>0</v>
      </c>
      <c r="U118" s="3">
        <f>SUM(U112:U117)/2</f>
        <v>0</v>
      </c>
      <c r="V118" s="3">
        <f>SUM(V112:V117)/2</f>
        <v>0</v>
      </c>
      <c r="W118" s="3">
        <f>SUM(W112:W117)/2</f>
        <v>0</v>
      </c>
      <c r="X118" s="7">
        <f t="shared" si="80"/>
        <v>0</v>
      </c>
      <c r="Y118" s="3">
        <f>SUM(Y112:Y117)/2</f>
        <v>0</v>
      </c>
      <c r="Z118" s="3">
        <f>SUM(Z112:Z117)/2</f>
        <v>1</v>
      </c>
      <c r="AA118" s="7">
        <f t="shared" si="81"/>
        <v>1</v>
      </c>
      <c r="AB118" s="3">
        <f>SUM(AB112:AB117)/2</f>
        <v>0</v>
      </c>
      <c r="AC118" s="7">
        <f t="shared" si="82"/>
        <v>0</v>
      </c>
      <c r="AD118" s="3">
        <f>SUM(AD112:AD117)/2</f>
        <v>0</v>
      </c>
      <c r="AE118" s="7">
        <f t="shared" si="83"/>
        <v>0</v>
      </c>
      <c r="AF118" s="3">
        <f>SUM(AF112:AF117)/2</f>
        <v>0</v>
      </c>
      <c r="AG118" s="7">
        <f t="shared" si="84"/>
        <v>0</v>
      </c>
      <c r="AH118" s="3">
        <f>SUM(AH112:AH117)/2</f>
        <v>0</v>
      </c>
      <c r="AI118" s="7">
        <f t="shared" si="85"/>
        <v>0</v>
      </c>
      <c r="AJ118" s="3">
        <f>SUM(AJ112:AJ117)/2</f>
        <v>0</v>
      </c>
      <c r="AK118" s="7">
        <f t="shared" si="86"/>
        <v>0</v>
      </c>
      <c r="AL118" s="3">
        <f>SUM(AL112:AL117)/2</f>
        <v>0</v>
      </c>
      <c r="AM118" s="7">
        <f t="shared" si="87"/>
        <v>0</v>
      </c>
      <c r="AN118" s="3">
        <f>SUM(AN112:AN117)/2</f>
        <v>0</v>
      </c>
      <c r="AO118" s="3">
        <f>SUM(AO112:AO117)/2</f>
        <v>0</v>
      </c>
      <c r="AP118" s="7">
        <f t="shared" si="88"/>
        <v>0</v>
      </c>
      <c r="AQ118" s="3">
        <f t="shared" si="89"/>
        <v>10</v>
      </c>
    </row>
    <row r="119" spans="1:43" s="1" customFormat="1" x14ac:dyDescent="0.3">
      <c r="A119" s="3">
        <v>7</v>
      </c>
      <c r="B119" s="4"/>
      <c r="C119" s="4"/>
      <c r="D119" s="4"/>
      <c r="E119" s="4"/>
      <c r="F119" s="6"/>
      <c r="G119" s="4"/>
      <c r="H119" s="4"/>
      <c r="I119" s="4"/>
      <c r="J119" s="6"/>
      <c r="K119" s="4"/>
      <c r="L119" s="4"/>
      <c r="M119" s="4"/>
      <c r="N119" s="6"/>
      <c r="O119" s="4"/>
      <c r="P119" s="6"/>
      <c r="Q119" s="4"/>
      <c r="R119" s="4"/>
      <c r="S119" s="4"/>
      <c r="T119" s="6"/>
      <c r="U119" s="4"/>
      <c r="V119" s="4"/>
      <c r="W119" s="4"/>
      <c r="X119" s="6"/>
      <c r="Y119" s="4"/>
      <c r="Z119" s="4"/>
      <c r="AA119" s="6"/>
      <c r="AB119" s="4"/>
      <c r="AC119" s="6"/>
      <c r="AD119" s="4"/>
      <c r="AE119" s="6"/>
      <c r="AF119" s="4"/>
      <c r="AG119" s="6"/>
      <c r="AH119" s="4"/>
      <c r="AI119" s="6"/>
      <c r="AJ119" s="4"/>
      <c r="AK119" s="6"/>
      <c r="AL119" s="4"/>
      <c r="AM119" s="6"/>
      <c r="AN119" s="4"/>
      <c r="AO119" s="4"/>
      <c r="AP119" s="6"/>
      <c r="AQ119" s="4"/>
    </row>
    <row r="120" spans="1:43" s="1" customFormat="1" x14ac:dyDescent="0.3">
      <c r="A120" s="3" t="s">
        <v>65</v>
      </c>
      <c r="B120" s="3">
        <f>SUM(B121:B125)/1</f>
        <v>0</v>
      </c>
      <c r="C120" s="3">
        <f>SUM(C121:C125)/1</f>
        <v>0</v>
      </c>
      <c r="D120" s="3">
        <f>SUM(D121:D125)/1</f>
        <v>0</v>
      </c>
      <c r="E120" s="3">
        <f>SUM(E121:E125)/1</f>
        <v>0</v>
      </c>
      <c r="F120" s="7">
        <f t="shared" ref="F120:F139" si="90">SUM(B120:E120)</f>
        <v>0</v>
      </c>
      <c r="G120" s="3">
        <f>SUM(G121:G125)/1</f>
        <v>0</v>
      </c>
      <c r="H120" s="3">
        <f>SUM(H121:H125)/1</f>
        <v>0</v>
      </c>
      <c r="I120" s="3">
        <f>SUM(I121:I125)/1</f>
        <v>0</v>
      </c>
      <c r="J120" s="7">
        <f t="shared" ref="J120:J139" si="91">SUM(G120:I120)</f>
        <v>0</v>
      </c>
      <c r="K120" s="3">
        <f>SUM(K121:K125)/1</f>
        <v>0</v>
      </c>
      <c r="L120" s="3">
        <f>SUM(L121:L125)/1</f>
        <v>0</v>
      </c>
      <c r="M120" s="3">
        <f>SUM(M121:M125)/1</f>
        <v>1</v>
      </c>
      <c r="N120" s="7">
        <f t="shared" ref="N120:N139" si="92">SUM(K120:M120)</f>
        <v>1</v>
      </c>
      <c r="O120" s="3">
        <f>SUM(O121:O125)/1</f>
        <v>0</v>
      </c>
      <c r="P120" s="7">
        <f t="shared" ref="P120:P139" si="93">SUM(O120:O120)</f>
        <v>0</v>
      </c>
      <c r="Q120" s="3">
        <f>SUM(Q121:Q125)/1</f>
        <v>0</v>
      </c>
      <c r="R120" s="3">
        <f>SUM(R121:R125)/1</f>
        <v>0</v>
      </c>
      <c r="S120" s="3">
        <f>SUM(S121:S125)/1</f>
        <v>0</v>
      </c>
      <c r="T120" s="7">
        <f t="shared" ref="T120:T139" si="94">SUM(Q120:S120)</f>
        <v>0</v>
      </c>
      <c r="U120" s="3">
        <f>SUM(U121:U125)/1</f>
        <v>0</v>
      </c>
      <c r="V120" s="3">
        <f>SUM(V121:V125)/1</f>
        <v>0</v>
      </c>
      <c r="W120" s="3">
        <f>SUM(W121:W125)/1</f>
        <v>0</v>
      </c>
      <c r="X120" s="7">
        <f t="shared" ref="X120:X139" si="95">SUM(U120:W120)</f>
        <v>0</v>
      </c>
      <c r="Y120" s="3">
        <f>SUM(Y121:Y125)/1</f>
        <v>0</v>
      </c>
      <c r="Z120" s="3">
        <f>SUM(Z121:Z125)/1</f>
        <v>4</v>
      </c>
      <c r="AA120" s="7">
        <f t="shared" ref="AA120:AA139" si="96">SUM(Y120:Z120)</f>
        <v>4</v>
      </c>
      <c r="AB120" s="3">
        <f>SUM(AB121:AB125)/1</f>
        <v>0</v>
      </c>
      <c r="AC120" s="7">
        <f t="shared" ref="AC120:AC139" si="97">SUM(AB120:AB120)</f>
        <v>0</v>
      </c>
      <c r="AD120" s="3">
        <f>SUM(AD121:AD125)/1</f>
        <v>0</v>
      </c>
      <c r="AE120" s="7">
        <f t="shared" ref="AE120:AE139" si="98">SUM(AD120:AD120)</f>
        <v>0</v>
      </c>
      <c r="AF120" s="3">
        <f>SUM(AF121:AF125)/1</f>
        <v>0</v>
      </c>
      <c r="AG120" s="7">
        <f t="shared" ref="AG120:AG139" si="99">SUM(AF120:AF120)</f>
        <v>0</v>
      </c>
      <c r="AH120" s="3">
        <f>SUM(AH121:AH125)/1</f>
        <v>0</v>
      </c>
      <c r="AI120" s="7">
        <f t="shared" ref="AI120:AI139" si="100">SUM(AH120:AH120)</f>
        <v>0</v>
      </c>
      <c r="AJ120" s="3">
        <f>SUM(AJ121:AJ125)/1</f>
        <v>0</v>
      </c>
      <c r="AK120" s="7">
        <f t="shared" ref="AK120:AK139" si="101">SUM(AJ120:AJ120)</f>
        <v>0</v>
      </c>
      <c r="AL120" s="3">
        <f>SUM(AL121:AL125)/1</f>
        <v>0</v>
      </c>
      <c r="AM120" s="7">
        <f t="shared" ref="AM120:AM139" si="102">SUM(AL120:AL120)</f>
        <v>0</v>
      </c>
      <c r="AN120" s="3">
        <f>SUM(AN121:AN125)/1</f>
        <v>0</v>
      </c>
      <c r="AO120" s="3">
        <f>SUM(AO121:AO125)/1</f>
        <v>1</v>
      </c>
      <c r="AP120" s="7">
        <f t="shared" ref="AP120:AP139" si="103">SUM(AN120:AO120)</f>
        <v>1</v>
      </c>
      <c r="AQ120" s="3">
        <f t="shared" ref="AQ120:AQ139" si="104">SUM(B120:AP120)/2</f>
        <v>6</v>
      </c>
    </row>
    <row r="121" spans="1:43" x14ac:dyDescent="0.3">
      <c r="A121" s="4">
        <v>1601</v>
      </c>
      <c r="B121" s="4"/>
      <c r="C121" s="4"/>
      <c r="D121" s="4"/>
      <c r="E121" s="4"/>
      <c r="F121" s="6">
        <f t="shared" si="90"/>
        <v>0</v>
      </c>
      <c r="G121" s="4"/>
      <c r="H121" s="4"/>
      <c r="I121" s="4"/>
      <c r="J121" s="6">
        <f t="shared" si="91"/>
        <v>0</v>
      </c>
      <c r="K121" s="4"/>
      <c r="L121" s="4"/>
      <c r="M121" s="4"/>
      <c r="N121" s="6">
        <f t="shared" si="92"/>
        <v>0</v>
      </c>
      <c r="O121" s="4"/>
      <c r="P121" s="6">
        <f t="shared" si="93"/>
        <v>0</v>
      </c>
      <c r="Q121" s="4"/>
      <c r="R121" s="4"/>
      <c r="S121" s="4"/>
      <c r="T121" s="6">
        <f t="shared" si="94"/>
        <v>0</v>
      </c>
      <c r="U121" s="4"/>
      <c r="V121" s="4"/>
      <c r="W121" s="4"/>
      <c r="X121" s="6">
        <f t="shared" si="95"/>
        <v>0</v>
      </c>
      <c r="Y121" s="4"/>
      <c r="Z121" s="4"/>
      <c r="AA121" s="6">
        <f t="shared" si="96"/>
        <v>0</v>
      </c>
      <c r="AB121" s="4"/>
      <c r="AC121" s="6">
        <f t="shared" si="97"/>
        <v>0</v>
      </c>
      <c r="AD121" s="4"/>
      <c r="AE121" s="6">
        <f t="shared" si="98"/>
        <v>0</v>
      </c>
      <c r="AF121" s="4"/>
      <c r="AG121" s="6">
        <f t="shared" si="99"/>
        <v>0</v>
      </c>
      <c r="AH121" s="4"/>
      <c r="AI121" s="6">
        <f t="shared" si="100"/>
        <v>0</v>
      </c>
      <c r="AJ121" s="4"/>
      <c r="AK121" s="6">
        <f t="shared" si="101"/>
        <v>0</v>
      </c>
      <c r="AL121" s="4"/>
      <c r="AM121" s="6">
        <f t="shared" si="102"/>
        <v>0</v>
      </c>
      <c r="AN121" s="4"/>
      <c r="AO121" s="4">
        <v>1</v>
      </c>
      <c r="AP121" s="6">
        <f t="shared" si="103"/>
        <v>1</v>
      </c>
      <c r="AQ121" s="4">
        <f t="shared" si="104"/>
        <v>1</v>
      </c>
    </row>
    <row r="122" spans="1:43" x14ac:dyDescent="0.3">
      <c r="A122" s="4">
        <v>1603</v>
      </c>
      <c r="B122" s="4"/>
      <c r="C122" s="4"/>
      <c r="D122" s="4"/>
      <c r="E122" s="4"/>
      <c r="F122" s="6">
        <f t="shared" si="90"/>
        <v>0</v>
      </c>
      <c r="G122" s="4"/>
      <c r="H122" s="4"/>
      <c r="I122" s="4"/>
      <c r="J122" s="6">
        <f t="shared" si="91"/>
        <v>0</v>
      </c>
      <c r="K122" s="4"/>
      <c r="L122" s="4"/>
      <c r="M122" s="4"/>
      <c r="N122" s="6">
        <f t="shared" si="92"/>
        <v>0</v>
      </c>
      <c r="O122" s="4"/>
      <c r="P122" s="6">
        <f t="shared" si="93"/>
        <v>0</v>
      </c>
      <c r="Q122" s="4"/>
      <c r="R122" s="4"/>
      <c r="S122" s="4"/>
      <c r="T122" s="6">
        <f t="shared" si="94"/>
        <v>0</v>
      </c>
      <c r="U122" s="4"/>
      <c r="V122" s="4"/>
      <c r="W122" s="4"/>
      <c r="X122" s="6">
        <f t="shared" si="95"/>
        <v>0</v>
      </c>
      <c r="Y122" s="4"/>
      <c r="Z122" s="4">
        <v>1</v>
      </c>
      <c r="AA122" s="6">
        <f t="shared" si="96"/>
        <v>1</v>
      </c>
      <c r="AB122" s="4"/>
      <c r="AC122" s="6">
        <f t="shared" si="97"/>
        <v>0</v>
      </c>
      <c r="AD122" s="4"/>
      <c r="AE122" s="6">
        <f t="shared" si="98"/>
        <v>0</v>
      </c>
      <c r="AF122" s="4"/>
      <c r="AG122" s="6">
        <f t="shared" si="99"/>
        <v>0</v>
      </c>
      <c r="AH122" s="4"/>
      <c r="AI122" s="6">
        <f t="shared" si="100"/>
        <v>0</v>
      </c>
      <c r="AJ122" s="4"/>
      <c r="AK122" s="6">
        <f t="shared" si="101"/>
        <v>0</v>
      </c>
      <c r="AL122" s="4"/>
      <c r="AM122" s="6">
        <f t="shared" si="102"/>
        <v>0</v>
      </c>
      <c r="AN122" s="4"/>
      <c r="AO122" s="4"/>
      <c r="AP122" s="6">
        <f t="shared" si="103"/>
        <v>0</v>
      </c>
      <c r="AQ122" s="4">
        <f t="shared" si="104"/>
        <v>1</v>
      </c>
    </row>
    <row r="123" spans="1:43" x14ac:dyDescent="0.3">
      <c r="A123" s="4">
        <v>1604</v>
      </c>
      <c r="B123" s="4"/>
      <c r="C123" s="4"/>
      <c r="D123" s="4"/>
      <c r="E123" s="4"/>
      <c r="F123" s="6">
        <f t="shared" si="90"/>
        <v>0</v>
      </c>
      <c r="G123" s="4"/>
      <c r="H123" s="4"/>
      <c r="I123" s="4"/>
      <c r="J123" s="6">
        <f t="shared" si="91"/>
        <v>0</v>
      </c>
      <c r="K123" s="4"/>
      <c r="L123" s="4"/>
      <c r="M123" s="4"/>
      <c r="N123" s="6">
        <f t="shared" si="92"/>
        <v>0</v>
      </c>
      <c r="O123" s="4"/>
      <c r="P123" s="6">
        <f t="shared" si="93"/>
        <v>0</v>
      </c>
      <c r="Q123" s="4"/>
      <c r="R123" s="4"/>
      <c r="S123" s="4"/>
      <c r="T123" s="6">
        <f t="shared" si="94"/>
        <v>0</v>
      </c>
      <c r="U123" s="4"/>
      <c r="V123" s="4"/>
      <c r="W123" s="4"/>
      <c r="X123" s="6">
        <f t="shared" si="95"/>
        <v>0</v>
      </c>
      <c r="Y123" s="4"/>
      <c r="Z123" s="4">
        <v>1</v>
      </c>
      <c r="AA123" s="6">
        <f t="shared" si="96"/>
        <v>1</v>
      </c>
      <c r="AB123" s="4"/>
      <c r="AC123" s="6">
        <f t="shared" si="97"/>
        <v>0</v>
      </c>
      <c r="AD123" s="4"/>
      <c r="AE123" s="6">
        <f t="shared" si="98"/>
        <v>0</v>
      </c>
      <c r="AF123" s="4"/>
      <c r="AG123" s="6">
        <f t="shared" si="99"/>
        <v>0</v>
      </c>
      <c r="AH123" s="4"/>
      <c r="AI123" s="6">
        <f t="shared" si="100"/>
        <v>0</v>
      </c>
      <c r="AJ123" s="4"/>
      <c r="AK123" s="6">
        <f t="shared" si="101"/>
        <v>0</v>
      </c>
      <c r="AL123" s="4"/>
      <c r="AM123" s="6">
        <f t="shared" si="102"/>
        <v>0</v>
      </c>
      <c r="AN123" s="4"/>
      <c r="AO123" s="4"/>
      <c r="AP123" s="6">
        <f t="shared" si="103"/>
        <v>0</v>
      </c>
      <c r="AQ123" s="4">
        <f t="shared" si="104"/>
        <v>1</v>
      </c>
    </row>
    <row r="124" spans="1:43" x14ac:dyDescent="0.3">
      <c r="A124" s="4">
        <v>1607</v>
      </c>
      <c r="B124" s="4"/>
      <c r="C124" s="4"/>
      <c r="D124" s="4"/>
      <c r="E124" s="4"/>
      <c r="F124" s="6">
        <f t="shared" si="90"/>
        <v>0</v>
      </c>
      <c r="G124" s="4"/>
      <c r="H124" s="4"/>
      <c r="I124" s="4"/>
      <c r="J124" s="6">
        <f t="shared" si="91"/>
        <v>0</v>
      </c>
      <c r="K124" s="4"/>
      <c r="L124" s="4"/>
      <c r="M124" s="4"/>
      <c r="N124" s="6">
        <f t="shared" si="92"/>
        <v>0</v>
      </c>
      <c r="O124" s="4"/>
      <c r="P124" s="6">
        <f t="shared" si="93"/>
        <v>0</v>
      </c>
      <c r="Q124" s="4"/>
      <c r="R124" s="4"/>
      <c r="S124" s="4"/>
      <c r="T124" s="6">
        <f t="shared" si="94"/>
        <v>0</v>
      </c>
      <c r="U124" s="4"/>
      <c r="V124" s="4"/>
      <c r="W124" s="4"/>
      <c r="X124" s="6">
        <f t="shared" si="95"/>
        <v>0</v>
      </c>
      <c r="Y124" s="4"/>
      <c r="Z124" s="4">
        <v>1</v>
      </c>
      <c r="AA124" s="6">
        <f t="shared" si="96"/>
        <v>1</v>
      </c>
      <c r="AB124" s="4"/>
      <c r="AC124" s="6">
        <f t="shared" si="97"/>
        <v>0</v>
      </c>
      <c r="AD124" s="4"/>
      <c r="AE124" s="6">
        <f t="shared" si="98"/>
        <v>0</v>
      </c>
      <c r="AF124" s="4"/>
      <c r="AG124" s="6">
        <f t="shared" si="99"/>
        <v>0</v>
      </c>
      <c r="AH124" s="4"/>
      <c r="AI124" s="6">
        <f t="shared" si="100"/>
        <v>0</v>
      </c>
      <c r="AJ124" s="4"/>
      <c r="AK124" s="6">
        <f t="shared" si="101"/>
        <v>0</v>
      </c>
      <c r="AL124" s="4"/>
      <c r="AM124" s="6">
        <f t="shared" si="102"/>
        <v>0</v>
      </c>
      <c r="AN124" s="4"/>
      <c r="AO124" s="4"/>
      <c r="AP124" s="6">
        <f t="shared" si="103"/>
        <v>0</v>
      </c>
      <c r="AQ124" s="4">
        <f t="shared" si="104"/>
        <v>1</v>
      </c>
    </row>
    <row r="125" spans="1:43" x14ac:dyDescent="0.3">
      <c r="A125" s="4">
        <v>1608</v>
      </c>
      <c r="B125" s="4"/>
      <c r="C125" s="4"/>
      <c r="D125" s="4"/>
      <c r="E125" s="4"/>
      <c r="F125" s="6">
        <f t="shared" si="90"/>
        <v>0</v>
      </c>
      <c r="G125" s="4"/>
      <c r="H125" s="4"/>
      <c r="I125" s="4"/>
      <c r="J125" s="6">
        <f t="shared" si="91"/>
        <v>0</v>
      </c>
      <c r="K125" s="4"/>
      <c r="L125" s="4"/>
      <c r="M125" s="4">
        <v>1</v>
      </c>
      <c r="N125" s="6">
        <f t="shared" si="92"/>
        <v>1</v>
      </c>
      <c r="O125" s="4"/>
      <c r="P125" s="6">
        <f t="shared" si="93"/>
        <v>0</v>
      </c>
      <c r="Q125" s="4"/>
      <c r="R125" s="4"/>
      <c r="S125" s="4"/>
      <c r="T125" s="6">
        <f t="shared" si="94"/>
        <v>0</v>
      </c>
      <c r="U125" s="4"/>
      <c r="V125" s="4"/>
      <c r="W125" s="4"/>
      <c r="X125" s="6">
        <f t="shared" si="95"/>
        <v>0</v>
      </c>
      <c r="Y125" s="4"/>
      <c r="Z125" s="4">
        <v>1</v>
      </c>
      <c r="AA125" s="6">
        <f t="shared" si="96"/>
        <v>1</v>
      </c>
      <c r="AB125" s="4"/>
      <c r="AC125" s="6">
        <f t="shared" si="97"/>
        <v>0</v>
      </c>
      <c r="AD125" s="4"/>
      <c r="AE125" s="6">
        <f t="shared" si="98"/>
        <v>0</v>
      </c>
      <c r="AF125" s="4"/>
      <c r="AG125" s="6">
        <f t="shared" si="99"/>
        <v>0</v>
      </c>
      <c r="AH125" s="4"/>
      <c r="AI125" s="6">
        <f t="shared" si="100"/>
        <v>0</v>
      </c>
      <c r="AJ125" s="4"/>
      <c r="AK125" s="6">
        <f t="shared" si="101"/>
        <v>0</v>
      </c>
      <c r="AL125" s="4"/>
      <c r="AM125" s="6">
        <f t="shared" si="102"/>
        <v>0</v>
      </c>
      <c r="AN125" s="4"/>
      <c r="AO125" s="4"/>
      <c r="AP125" s="6">
        <f t="shared" si="103"/>
        <v>0</v>
      </c>
      <c r="AQ125" s="4">
        <f t="shared" si="104"/>
        <v>2</v>
      </c>
    </row>
    <row r="126" spans="1:43" s="1" customFormat="1" x14ac:dyDescent="0.3">
      <c r="A126" s="3" t="s">
        <v>66</v>
      </c>
      <c r="B126" s="3">
        <f>SUM(B127:B129)/1</f>
        <v>0</v>
      </c>
      <c r="C126" s="3">
        <f>SUM(C127:C129)/1</f>
        <v>0</v>
      </c>
      <c r="D126" s="3">
        <f>SUM(D127:D129)/1</f>
        <v>0</v>
      </c>
      <c r="E126" s="3">
        <f>SUM(E127:E129)/1</f>
        <v>0</v>
      </c>
      <c r="F126" s="7">
        <f t="shared" si="90"/>
        <v>0</v>
      </c>
      <c r="G126" s="3">
        <f>SUM(G127:G129)/1</f>
        <v>0</v>
      </c>
      <c r="H126" s="3">
        <f>SUM(H127:H129)/1</f>
        <v>0</v>
      </c>
      <c r="I126" s="3">
        <f>SUM(I127:I129)/1</f>
        <v>0</v>
      </c>
      <c r="J126" s="7">
        <f t="shared" si="91"/>
        <v>0</v>
      </c>
      <c r="K126" s="3">
        <f>SUM(K127:K129)/1</f>
        <v>0</v>
      </c>
      <c r="L126" s="3">
        <f>SUM(L127:L129)/1</f>
        <v>0</v>
      </c>
      <c r="M126" s="3">
        <f>SUM(M127:M129)/1</f>
        <v>4</v>
      </c>
      <c r="N126" s="7">
        <f t="shared" si="92"/>
        <v>4</v>
      </c>
      <c r="O126" s="3">
        <f>SUM(O127:O129)/1</f>
        <v>0</v>
      </c>
      <c r="P126" s="7">
        <f t="shared" si="93"/>
        <v>0</v>
      </c>
      <c r="Q126" s="3">
        <f>SUM(Q127:Q129)/1</f>
        <v>0</v>
      </c>
      <c r="R126" s="3">
        <f>SUM(R127:R129)/1</f>
        <v>0</v>
      </c>
      <c r="S126" s="3">
        <f>SUM(S127:S129)/1</f>
        <v>0</v>
      </c>
      <c r="T126" s="7">
        <f t="shared" si="94"/>
        <v>0</v>
      </c>
      <c r="U126" s="3">
        <f>SUM(U127:U129)/1</f>
        <v>0</v>
      </c>
      <c r="V126" s="3">
        <f>SUM(V127:V129)/1</f>
        <v>0</v>
      </c>
      <c r="W126" s="3">
        <f>SUM(W127:W129)/1</f>
        <v>0</v>
      </c>
      <c r="X126" s="7">
        <f t="shared" si="95"/>
        <v>0</v>
      </c>
      <c r="Y126" s="3">
        <f>SUM(Y127:Y129)/1</f>
        <v>0</v>
      </c>
      <c r="Z126" s="3">
        <f>SUM(Z127:Z129)/1</f>
        <v>1</v>
      </c>
      <c r="AA126" s="7">
        <f t="shared" si="96"/>
        <v>1</v>
      </c>
      <c r="AB126" s="3">
        <f>SUM(AB127:AB129)/1</f>
        <v>0</v>
      </c>
      <c r="AC126" s="7">
        <f t="shared" si="97"/>
        <v>0</v>
      </c>
      <c r="AD126" s="3">
        <f>SUM(AD127:AD129)/1</f>
        <v>0</v>
      </c>
      <c r="AE126" s="7">
        <f t="shared" si="98"/>
        <v>0</v>
      </c>
      <c r="AF126" s="3">
        <f>SUM(AF127:AF129)/1</f>
        <v>0</v>
      </c>
      <c r="AG126" s="7">
        <f t="shared" si="99"/>
        <v>0</v>
      </c>
      <c r="AH126" s="3">
        <f>SUM(AH127:AH129)/1</f>
        <v>0</v>
      </c>
      <c r="AI126" s="7">
        <f t="shared" si="100"/>
        <v>0</v>
      </c>
      <c r="AJ126" s="3">
        <f>SUM(AJ127:AJ129)/1</f>
        <v>0</v>
      </c>
      <c r="AK126" s="7">
        <f t="shared" si="101"/>
        <v>0</v>
      </c>
      <c r="AL126" s="3">
        <f>SUM(AL127:AL129)/1</f>
        <v>0</v>
      </c>
      <c r="AM126" s="7">
        <f t="shared" si="102"/>
        <v>0</v>
      </c>
      <c r="AN126" s="3">
        <f>SUM(AN127:AN129)/1</f>
        <v>0</v>
      </c>
      <c r="AO126" s="3">
        <f>SUM(AO127:AO129)/1</f>
        <v>0</v>
      </c>
      <c r="AP126" s="7">
        <f t="shared" si="103"/>
        <v>0</v>
      </c>
      <c r="AQ126" s="3">
        <f t="shared" si="104"/>
        <v>5</v>
      </c>
    </row>
    <row r="127" spans="1:43" x14ac:dyDescent="0.3">
      <c r="A127" s="4">
        <v>1607</v>
      </c>
      <c r="B127" s="4"/>
      <c r="C127" s="4"/>
      <c r="D127" s="4"/>
      <c r="E127" s="4"/>
      <c r="F127" s="6">
        <f t="shared" si="90"/>
        <v>0</v>
      </c>
      <c r="G127" s="4"/>
      <c r="H127" s="4"/>
      <c r="I127" s="4"/>
      <c r="J127" s="6">
        <f t="shared" si="91"/>
        <v>0</v>
      </c>
      <c r="K127" s="4"/>
      <c r="L127" s="4"/>
      <c r="M127" s="4">
        <v>1</v>
      </c>
      <c r="N127" s="6">
        <f t="shared" si="92"/>
        <v>1</v>
      </c>
      <c r="O127" s="4"/>
      <c r="P127" s="6">
        <f t="shared" si="93"/>
        <v>0</v>
      </c>
      <c r="Q127" s="4"/>
      <c r="R127" s="4"/>
      <c r="S127" s="4"/>
      <c r="T127" s="6">
        <f t="shared" si="94"/>
        <v>0</v>
      </c>
      <c r="U127" s="4"/>
      <c r="V127" s="4"/>
      <c r="W127" s="4"/>
      <c r="X127" s="6">
        <f t="shared" si="95"/>
        <v>0</v>
      </c>
      <c r="Y127" s="4"/>
      <c r="Z127" s="4"/>
      <c r="AA127" s="6">
        <f t="shared" si="96"/>
        <v>0</v>
      </c>
      <c r="AB127" s="4"/>
      <c r="AC127" s="6">
        <f t="shared" si="97"/>
        <v>0</v>
      </c>
      <c r="AD127" s="4"/>
      <c r="AE127" s="6">
        <f t="shared" si="98"/>
        <v>0</v>
      </c>
      <c r="AF127" s="4"/>
      <c r="AG127" s="6">
        <f t="shared" si="99"/>
        <v>0</v>
      </c>
      <c r="AH127" s="4"/>
      <c r="AI127" s="6">
        <f t="shared" si="100"/>
        <v>0</v>
      </c>
      <c r="AJ127" s="4"/>
      <c r="AK127" s="6">
        <f t="shared" si="101"/>
        <v>0</v>
      </c>
      <c r="AL127" s="4"/>
      <c r="AM127" s="6">
        <f t="shared" si="102"/>
        <v>0</v>
      </c>
      <c r="AN127" s="4"/>
      <c r="AO127" s="4"/>
      <c r="AP127" s="6">
        <f t="shared" si="103"/>
        <v>0</v>
      </c>
      <c r="AQ127" s="4">
        <f t="shared" si="104"/>
        <v>1</v>
      </c>
    </row>
    <row r="128" spans="1:43" x14ac:dyDescent="0.3">
      <c r="A128" s="4">
        <v>1608</v>
      </c>
      <c r="B128" s="4"/>
      <c r="C128" s="4"/>
      <c r="D128" s="4"/>
      <c r="E128" s="4"/>
      <c r="F128" s="6">
        <f t="shared" si="90"/>
        <v>0</v>
      </c>
      <c r="G128" s="4"/>
      <c r="H128" s="4"/>
      <c r="I128" s="4"/>
      <c r="J128" s="6">
        <f t="shared" si="91"/>
        <v>0</v>
      </c>
      <c r="K128" s="4"/>
      <c r="L128" s="4"/>
      <c r="M128" s="4">
        <v>2</v>
      </c>
      <c r="N128" s="6">
        <f t="shared" si="92"/>
        <v>2</v>
      </c>
      <c r="O128" s="4"/>
      <c r="P128" s="6">
        <f t="shared" si="93"/>
        <v>0</v>
      </c>
      <c r="Q128" s="4"/>
      <c r="R128" s="4"/>
      <c r="S128" s="4"/>
      <c r="T128" s="6">
        <f t="shared" si="94"/>
        <v>0</v>
      </c>
      <c r="U128" s="4"/>
      <c r="V128" s="4"/>
      <c r="W128" s="4"/>
      <c r="X128" s="6">
        <f t="shared" si="95"/>
        <v>0</v>
      </c>
      <c r="Y128" s="4"/>
      <c r="Z128" s="4"/>
      <c r="AA128" s="6">
        <f t="shared" si="96"/>
        <v>0</v>
      </c>
      <c r="AB128" s="4"/>
      <c r="AC128" s="6">
        <f t="shared" si="97"/>
        <v>0</v>
      </c>
      <c r="AD128" s="4"/>
      <c r="AE128" s="6">
        <f t="shared" si="98"/>
        <v>0</v>
      </c>
      <c r="AF128" s="4"/>
      <c r="AG128" s="6">
        <f t="shared" si="99"/>
        <v>0</v>
      </c>
      <c r="AH128" s="4"/>
      <c r="AI128" s="6">
        <f t="shared" si="100"/>
        <v>0</v>
      </c>
      <c r="AJ128" s="4"/>
      <c r="AK128" s="6">
        <f t="shared" si="101"/>
        <v>0</v>
      </c>
      <c r="AL128" s="4"/>
      <c r="AM128" s="6">
        <f t="shared" si="102"/>
        <v>0</v>
      </c>
      <c r="AN128" s="4"/>
      <c r="AO128" s="4"/>
      <c r="AP128" s="6">
        <f t="shared" si="103"/>
        <v>0</v>
      </c>
      <c r="AQ128" s="4">
        <f t="shared" si="104"/>
        <v>2</v>
      </c>
    </row>
    <row r="129" spans="1:43" x14ac:dyDescent="0.3">
      <c r="A129" s="4">
        <v>1609</v>
      </c>
      <c r="B129" s="4"/>
      <c r="C129" s="4"/>
      <c r="D129" s="4"/>
      <c r="E129" s="4"/>
      <c r="F129" s="6">
        <f t="shared" si="90"/>
        <v>0</v>
      </c>
      <c r="G129" s="4"/>
      <c r="H129" s="4"/>
      <c r="I129" s="4"/>
      <c r="J129" s="6">
        <f t="shared" si="91"/>
        <v>0</v>
      </c>
      <c r="K129" s="4"/>
      <c r="L129" s="4"/>
      <c r="M129" s="4">
        <v>1</v>
      </c>
      <c r="N129" s="6">
        <f t="shared" si="92"/>
        <v>1</v>
      </c>
      <c r="O129" s="4"/>
      <c r="P129" s="6">
        <f t="shared" si="93"/>
        <v>0</v>
      </c>
      <c r="Q129" s="4"/>
      <c r="R129" s="4"/>
      <c r="S129" s="4"/>
      <c r="T129" s="6">
        <f t="shared" si="94"/>
        <v>0</v>
      </c>
      <c r="U129" s="4"/>
      <c r="V129" s="4"/>
      <c r="W129" s="4"/>
      <c r="X129" s="6">
        <f t="shared" si="95"/>
        <v>0</v>
      </c>
      <c r="Y129" s="4"/>
      <c r="Z129" s="4">
        <v>1</v>
      </c>
      <c r="AA129" s="6">
        <f t="shared" si="96"/>
        <v>1</v>
      </c>
      <c r="AB129" s="4"/>
      <c r="AC129" s="6">
        <f t="shared" si="97"/>
        <v>0</v>
      </c>
      <c r="AD129" s="4"/>
      <c r="AE129" s="6">
        <f t="shared" si="98"/>
        <v>0</v>
      </c>
      <c r="AF129" s="4"/>
      <c r="AG129" s="6">
        <f t="shared" si="99"/>
        <v>0</v>
      </c>
      <c r="AH129" s="4"/>
      <c r="AI129" s="6">
        <f t="shared" si="100"/>
        <v>0</v>
      </c>
      <c r="AJ129" s="4"/>
      <c r="AK129" s="6">
        <f t="shared" si="101"/>
        <v>0</v>
      </c>
      <c r="AL129" s="4"/>
      <c r="AM129" s="6">
        <f t="shared" si="102"/>
        <v>0</v>
      </c>
      <c r="AN129" s="4"/>
      <c r="AO129" s="4"/>
      <c r="AP129" s="6">
        <f t="shared" si="103"/>
        <v>0</v>
      </c>
      <c r="AQ129" s="4">
        <f t="shared" si="104"/>
        <v>2</v>
      </c>
    </row>
    <row r="130" spans="1:43" s="1" customFormat="1" x14ac:dyDescent="0.3">
      <c r="A130" s="3" t="s">
        <v>67</v>
      </c>
      <c r="B130" s="3">
        <f>SUM(B131:B138)/1</f>
        <v>0</v>
      </c>
      <c r="C130" s="3">
        <f>SUM(C131:C138)/1</f>
        <v>0</v>
      </c>
      <c r="D130" s="3">
        <f>SUM(D131:D138)/1</f>
        <v>0</v>
      </c>
      <c r="E130" s="3">
        <f>SUM(E131:E138)/1</f>
        <v>0</v>
      </c>
      <c r="F130" s="7">
        <f t="shared" si="90"/>
        <v>0</v>
      </c>
      <c r="G130" s="3">
        <f>SUM(G131:G138)/1</f>
        <v>0</v>
      </c>
      <c r="H130" s="3">
        <f>SUM(H131:H138)/1</f>
        <v>0</v>
      </c>
      <c r="I130" s="3">
        <f>SUM(I131:I138)/1</f>
        <v>0</v>
      </c>
      <c r="J130" s="7">
        <f t="shared" si="91"/>
        <v>0</v>
      </c>
      <c r="K130" s="3">
        <f>SUM(K131:K138)/1</f>
        <v>0</v>
      </c>
      <c r="L130" s="3">
        <f>SUM(L131:L138)/1</f>
        <v>1</v>
      </c>
      <c r="M130" s="3">
        <f>SUM(M131:M138)/1</f>
        <v>19</v>
      </c>
      <c r="N130" s="7">
        <f t="shared" si="92"/>
        <v>20</v>
      </c>
      <c r="O130" s="3">
        <f>SUM(O131:O138)/1</f>
        <v>0</v>
      </c>
      <c r="P130" s="7">
        <f t="shared" si="93"/>
        <v>0</v>
      </c>
      <c r="Q130" s="3">
        <f>SUM(Q131:Q138)/1</f>
        <v>0</v>
      </c>
      <c r="R130" s="3">
        <f>SUM(R131:R138)/1</f>
        <v>0</v>
      </c>
      <c r="S130" s="3">
        <f>SUM(S131:S138)/1</f>
        <v>0</v>
      </c>
      <c r="T130" s="7">
        <f t="shared" si="94"/>
        <v>0</v>
      </c>
      <c r="U130" s="3">
        <f>SUM(U131:U138)/1</f>
        <v>0</v>
      </c>
      <c r="V130" s="3">
        <f>SUM(V131:V138)/1</f>
        <v>0</v>
      </c>
      <c r="W130" s="3">
        <f>SUM(W131:W138)/1</f>
        <v>5</v>
      </c>
      <c r="X130" s="7">
        <f t="shared" si="95"/>
        <v>5</v>
      </c>
      <c r="Y130" s="3">
        <f>SUM(Y131:Y138)/1</f>
        <v>0</v>
      </c>
      <c r="Z130" s="3">
        <f>SUM(Z131:Z138)/1</f>
        <v>0</v>
      </c>
      <c r="AA130" s="7">
        <f t="shared" si="96"/>
        <v>0</v>
      </c>
      <c r="AB130" s="3">
        <f>SUM(AB131:AB138)/1</f>
        <v>0</v>
      </c>
      <c r="AC130" s="7">
        <f t="shared" si="97"/>
        <v>0</v>
      </c>
      <c r="AD130" s="3">
        <f>SUM(AD131:AD138)/1</f>
        <v>0</v>
      </c>
      <c r="AE130" s="7">
        <f t="shared" si="98"/>
        <v>0</v>
      </c>
      <c r="AF130" s="3">
        <f>SUM(AF131:AF138)/1</f>
        <v>0</v>
      </c>
      <c r="AG130" s="7">
        <f t="shared" si="99"/>
        <v>0</v>
      </c>
      <c r="AH130" s="3">
        <f>SUM(AH131:AH138)/1</f>
        <v>0</v>
      </c>
      <c r="AI130" s="7">
        <f t="shared" si="100"/>
        <v>0</v>
      </c>
      <c r="AJ130" s="3">
        <f>SUM(AJ131:AJ138)/1</f>
        <v>0</v>
      </c>
      <c r="AK130" s="7">
        <f t="shared" si="101"/>
        <v>0</v>
      </c>
      <c r="AL130" s="3">
        <f>SUM(AL131:AL138)/1</f>
        <v>0</v>
      </c>
      <c r="AM130" s="7">
        <f t="shared" si="102"/>
        <v>0</v>
      </c>
      <c r="AN130" s="3">
        <f>SUM(AN131:AN138)/1</f>
        <v>1</v>
      </c>
      <c r="AO130" s="3">
        <f>SUM(AO131:AO138)/1</f>
        <v>0</v>
      </c>
      <c r="AP130" s="7">
        <f t="shared" si="103"/>
        <v>1</v>
      </c>
      <c r="AQ130" s="3">
        <f t="shared" si="104"/>
        <v>26</v>
      </c>
    </row>
    <row r="131" spans="1:43" x14ac:dyDescent="0.3">
      <c r="A131" s="4">
        <v>1508</v>
      </c>
      <c r="B131" s="4"/>
      <c r="C131" s="4"/>
      <c r="D131" s="4"/>
      <c r="E131" s="4"/>
      <c r="F131" s="6">
        <f t="shared" si="90"/>
        <v>0</v>
      </c>
      <c r="G131" s="4"/>
      <c r="H131" s="4"/>
      <c r="I131" s="4"/>
      <c r="J131" s="6">
        <f t="shared" si="91"/>
        <v>0</v>
      </c>
      <c r="K131" s="4"/>
      <c r="L131" s="4"/>
      <c r="M131" s="4"/>
      <c r="N131" s="6">
        <f t="shared" si="92"/>
        <v>0</v>
      </c>
      <c r="O131" s="4"/>
      <c r="P131" s="6">
        <f t="shared" si="93"/>
        <v>0</v>
      </c>
      <c r="Q131" s="4"/>
      <c r="R131" s="4"/>
      <c r="S131" s="4"/>
      <c r="T131" s="6">
        <f t="shared" si="94"/>
        <v>0</v>
      </c>
      <c r="U131" s="4"/>
      <c r="V131" s="4"/>
      <c r="W131" s="4">
        <v>2</v>
      </c>
      <c r="X131" s="6">
        <f t="shared" si="95"/>
        <v>2</v>
      </c>
      <c r="Y131" s="4"/>
      <c r="Z131" s="4"/>
      <c r="AA131" s="6">
        <f t="shared" si="96"/>
        <v>0</v>
      </c>
      <c r="AB131" s="4"/>
      <c r="AC131" s="6">
        <f t="shared" si="97"/>
        <v>0</v>
      </c>
      <c r="AD131" s="4"/>
      <c r="AE131" s="6">
        <f t="shared" si="98"/>
        <v>0</v>
      </c>
      <c r="AF131" s="4"/>
      <c r="AG131" s="6">
        <f t="shared" si="99"/>
        <v>0</v>
      </c>
      <c r="AH131" s="4"/>
      <c r="AI131" s="6">
        <f t="shared" si="100"/>
        <v>0</v>
      </c>
      <c r="AJ131" s="4"/>
      <c r="AK131" s="6">
        <f t="shared" si="101"/>
        <v>0</v>
      </c>
      <c r="AL131" s="4"/>
      <c r="AM131" s="6">
        <f t="shared" si="102"/>
        <v>0</v>
      </c>
      <c r="AN131" s="4"/>
      <c r="AO131" s="4"/>
      <c r="AP131" s="6">
        <f t="shared" si="103"/>
        <v>0</v>
      </c>
      <c r="AQ131" s="4">
        <f t="shared" si="104"/>
        <v>2</v>
      </c>
    </row>
    <row r="132" spans="1:43" x14ac:dyDescent="0.3">
      <c r="A132" s="4">
        <v>1509</v>
      </c>
      <c r="B132" s="4"/>
      <c r="C132" s="4"/>
      <c r="D132" s="4"/>
      <c r="E132" s="4"/>
      <c r="F132" s="6">
        <f t="shared" si="90"/>
        <v>0</v>
      </c>
      <c r="G132" s="4"/>
      <c r="H132" s="4"/>
      <c r="I132" s="4"/>
      <c r="J132" s="6">
        <f t="shared" si="91"/>
        <v>0</v>
      </c>
      <c r="K132" s="4"/>
      <c r="L132" s="4"/>
      <c r="M132" s="4"/>
      <c r="N132" s="6">
        <f t="shared" si="92"/>
        <v>0</v>
      </c>
      <c r="O132" s="4"/>
      <c r="P132" s="6">
        <f t="shared" si="93"/>
        <v>0</v>
      </c>
      <c r="Q132" s="4"/>
      <c r="R132" s="4"/>
      <c r="S132" s="4"/>
      <c r="T132" s="6">
        <f t="shared" si="94"/>
        <v>0</v>
      </c>
      <c r="U132" s="4"/>
      <c r="V132" s="4"/>
      <c r="W132" s="4">
        <v>2</v>
      </c>
      <c r="X132" s="6">
        <f t="shared" si="95"/>
        <v>2</v>
      </c>
      <c r="Y132" s="4"/>
      <c r="Z132" s="4"/>
      <c r="AA132" s="6">
        <f t="shared" si="96"/>
        <v>0</v>
      </c>
      <c r="AB132" s="4"/>
      <c r="AC132" s="6">
        <f t="shared" si="97"/>
        <v>0</v>
      </c>
      <c r="AD132" s="4"/>
      <c r="AE132" s="6">
        <f t="shared" si="98"/>
        <v>0</v>
      </c>
      <c r="AF132" s="4"/>
      <c r="AG132" s="6">
        <f t="shared" si="99"/>
        <v>0</v>
      </c>
      <c r="AH132" s="4"/>
      <c r="AI132" s="6">
        <f t="shared" si="100"/>
        <v>0</v>
      </c>
      <c r="AJ132" s="4"/>
      <c r="AK132" s="6">
        <f t="shared" si="101"/>
        <v>0</v>
      </c>
      <c r="AL132" s="4"/>
      <c r="AM132" s="6">
        <f t="shared" si="102"/>
        <v>0</v>
      </c>
      <c r="AN132" s="4"/>
      <c r="AO132" s="4"/>
      <c r="AP132" s="6">
        <f t="shared" si="103"/>
        <v>0</v>
      </c>
      <c r="AQ132" s="4">
        <f t="shared" si="104"/>
        <v>2</v>
      </c>
    </row>
    <row r="133" spans="1:43" x14ac:dyDescent="0.3">
      <c r="A133" s="4">
        <v>1603</v>
      </c>
      <c r="B133" s="4"/>
      <c r="C133" s="4"/>
      <c r="D133" s="4"/>
      <c r="E133" s="4"/>
      <c r="F133" s="6">
        <f t="shared" si="90"/>
        <v>0</v>
      </c>
      <c r="G133" s="4"/>
      <c r="H133" s="4"/>
      <c r="I133" s="4"/>
      <c r="J133" s="6">
        <f t="shared" si="91"/>
        <v>0</v>
      </c>
      <c r="K133" s="4"/>
      <c r="L133" s="4"/>
      <c r="M133" s="4">
        <v>2</v>
      </c>
      <c r="N133" s="6">
        <f t="shared" si="92"/>
        <v>2</v>
      </c>
      <c r="O133" s="4"/>
      <c r="P133" s="6">
        <f t="shared" si="93"/>
        <v>0</v>
      </c>
      <c r="Q133" s="4"/>
      <c r="R133" s="4"/>
      <c r="S133" s="4"/>
      <c r="T133" s="6">
        <f t="shared" si="94"/>
        <v>0</v>
      </c>
      <c r="U133" s="4"/>
      <c r="V133" s="4"/>
      <c r="W133" s="4"/>
      <c r="X133" s="6">
        <f t="shared" si="95"/>
        <v>0</v>
      </c>
      <c r="Y133" s="4"/>
      <c r="Z133" s="4"/>
      <c r="AA133" s="6">
        <f t="shared" si="96"/>
        <v>0</v>
      </c>
      <c r="AB133" s="4"/>
      <c r="AC133" s="6">
        <f t="shared" si="97"/>
        <v>0</v>
      </c>
      <c r="AD133" s="4"/>
      <c r="AE133" s="6">
        <f t="shared" si="98"/>
        <v>0</v>
      </c>
      <c r="AF133" s="4"/>
      <c r="AG133" s="6">
        <f t="shared" si="99"/>
        <v>0</v>
      </c>
      <c r="AH133" s="4"/>
      <c r="AI133" s="6">
        <f t="shared" si="100"/>
        <v>0</v>
      </c>
      <c r="AJ133" s="4"/>
      <c r="AK133" s="6">
        <f t="shared" si="101"/>
        <v>0</v>
      </c>
      <c r="AL133" s="4"/>
      <c r="AM133" s="6">
        <f t="shared" si="102"/>
        <v>0</v>
      </c>
      <c r="AN133" s="4">
        <v>1</v>
      </c>
      <c r="AO133" s="4"/>
      <c r="AP133" s="6">
        <f t="shared" si="103"/>
        <v>1</v>
      </c>
      <c r="AQ133" s="4">
        <f t="shared" si="104"/>
        <v>3</v>
      </c>
    </row>
    <row r="134" spans="1:43" x14ac:dyDescent="0.3">
      <c r="A134" s="4">
        <v>1604</v>
      </c>
      <c r="B134" s="4"/>
      <c r="C134" s="4"/>
      <c r="D134" s="4"/>
      <c r="E134" s="4"/>
      <c r="F134" s="6">
        <f t="shared" si="90"/>
        <v>0</v>
      </c>
      <c r="G134" s="4"/>
      <c r="H134" s="4"/>
      <c r="I134" s="4"/>
      <c r="J134" s="6">
        <f t="shared" si="91"/>
        <v>0</v>
      </c>
      <c r="K134" s="4"/>
      <c r="L134" s="4"/>
      <c r="M134" s="4">
        <v>6</v>
      </c>
      <c r="N134" s="6">
        <f t="shared" si="92"/>
        <v>6</v>
      </c>
      <c r="O134" s="4"/>
      <c r="P134" s="6">
        <f t="shared" si="93"/>
        <v>0</v>
      </c>
      <c r="Q134" s="4"/>
      <c r="R134" s="4"/>
      <c r="S134" s="4"/>
      <c r="T134" s="6">
        <f t="shared" si="94"/>
        <v>0</v>
      </c>
      <c r="U134" s="4"/>
      <c r="V134" s="4"/>
      <c r="W134" s="4"/>
      <c r="X134" s="6">
        <f t="shared" si="95"/>
        <v>0</v>
      </c>
      <c r="Y134" s="4"/>
      <c r="Z134" s="4"/>
      <c r="AA134" s="6">
        <f t="shared" si="96"/>
        <v>0</v>
      </c>
      <c r="AB134" s="4"/>
      <c r="AC134" s="6">
        <f t="shared" si="97"/>
        <v>0</v>
      </c>
      <c r="AD134" s="4"/>
      <c r="AE134" s="6">
        <f t="shared" si="98"/>
        <v>0</v>
      </c>
      <c r="AF134" s="4"/>
      <c r="AG134" s="6">
        <f t="shared" si="99"/>
        <v>0</v>
      </c>
      <c r="AH134" s="4"/>
      <c r="AI134" s="6">
        <f t="shared" si="100"/>
        <v>0</v>
      </c>
      <c r="AJ134" s="4"/>
      <c r="AK134" s="6">
        <f t="shared" si="101"/>
        <v>0</v>
      </c>
      <c r="AL134" s="4"/>
      <c r="AM134" s="6">
        <f t="shared" si="102"/>
        <v>0</v>
      </c>
      <c r="AN134" s="4"/>
      <c r="AO134" s="4"/>
      <c r="AP134" s="6">
        <f t="shared" si="103"/>
        <v>0</v>
      </c>
      <c r="AQ134" s="4">
        <f t="shared" si="104"/>
        <v>6</v>
      </c>
    </row>
    <row r="135" spans="1:43" x14ac:dyDescent="0.3">
      <c r="A135" s="4">
        <v>1605</v>
      </c>
      <c r="B135" s="4"/>
      <c r="C135" s="4"/>
      <c r="D135" s="4"/>
      <c r="E135" s="4"/>
      <c r="F135" s="6">
        <f t="shared" si="90"/>
        <v>0</v>
      </c>
      <c r="G135" s="4"/>
      <c r="H135" s="4"/>
      <c r="I135" s="4"/>
      <c r="J135" s="6">
        <f t="shared" si="91"/>
        <v>0</v>
      </c>
      <c r="K135" s="4"/>
      <c r="L135" s="4"/>
      <c r="M135" s="4">
        <v>3</v>
      </c>
      <c r="N135" s="6">
        <f t="shared" si="92"/>
        <v>3</v>
      </c>
      <c r="O135" s="4"/>
      <c r="P135" s="6">
        <f t="shared" si="93"/>
        <v>0</v>
      </c>
      <c r="Q135" s="4"/>
      <c r="R135" s="4"/>
      <c r="S135" s="4"/>
      <c r="T135" s="6">
        <f t="shared" si="94"/>
        <v>0</v>
      </c>
      <c r="U135" s="4"/>
      <c r="V135" s="4"/>
      <c r="W135" s="4">
        <v>1</v>
      </c>
      <c r="X135" s="6">
        <f t="shared" si="95"/>
        <v>1</v>
      </c>
      <c r="Y135" s="4"/>
      <c r="Z135" s="4"/>
      <c r="AA135" s="6">
        <f t="shared" si="96"/>
        <v>0</v>
      </c>
      <c r="AB135" s="4"/>
      <c r="AC135" s="6">
        <f t="shared" si="97"/>
        <v>0</v>
      </c>
      <c r="AD135" s="4"/>
      <c r="AE135" s="6">
        <f t="shared" si="98"/>
        <v>0</v>
      </c>
      <c r="AF135" s="4"/>
      <c r="AG135" s="6">
        <f t="shared" si="99"/>
        <v>0</v>
      </c>
      <c r="AH135" s="4"/>
      <c r="AI135" s="6">
        <f t="shared" si="100"/>
        <v>0</v>
      </c>
      <c r="AJ135" s="4"/>
      <c r="AK135" s="6">
        <f t="shared" si="101"/>
        <v>0</v>
      </c>
      <c r="AL135" s="4"/>
      <c r="AM135" s="6">
        <f t="shared" si="102"/>
        <v>0</v>
      </c>
      <c r="AN135" s="4"/>
      <c r="AO135" s="4"/>
      <c r="AP135" s="6">
        <f t="shared" si="103"/>
        <v>0</v>
      </c>
      <c r="AQ135" s="4">
        <f t="shared" si="104"/>
        <v>4</v>
      </c>
    </row>
    <row r="136" spans="1:43" x14ac:dyDescent="0.3">
      <c r="A136" s="4">
        <v>1606</v>
      </c>
      <c r="B136" s="4"/>
      <c r="C136" s="4"/>
      <c r="D136" s="4"/>
      <c r="E136" s="4"/>
      <c r="F136" s="6">
        <f t="shared" si="90"/>
        <v>0</v>
      </c>
      <c r="G136" s="4"/>
      <c r="H136" s="4"/>
      <c r="I136" s="4"/>
      <c r="J136" s="6">
        <f t="shared" si="91"/>
        <v>0</v>
      </c>
      <c r="K136" s="4"/>
      <c r="L136" s="4">
        <v>1</v>
      </c>
      <c r="M136" s="4">
        <v>1</v>
      </c>
      <c r="N136" s="6">
        <f t="shared" si="92"/>
        <v>2</v>
      </c>
      <c r="O136" s="4"/>
      <c r="P136" s="6">
        <f t="shared" si="93"/>
        <v>0</v>
      </c>
      <c r="Q136" s="4"/>
      <c r="R136" s="4"/>
      <c r="S136" s="4"/>
      <c r="T136" s="6">
        <f t="shared" si="94"/>
        <v>0</v>
      </c>
      <c r="U136" s="4"/>
      <c r="V136" s="4"/>
      <c r="W136" s="4"/>
      <c r="X136" s="6">
        <f t="shared" si="95"/>
        <v>0</v>
      </c>
      <c r="Y136" s="4"/>
      <c r="Z136" s="4"/>
      <c r="AA136" s="6">
        <f t="shared" si="96"/>
        <v>0</v>
      </c>
      <c r="AB136" s="4"/>
      <c r="AC136" s="6">
        <f t="shared" si="97"/>
        <v>0</v>
      </c>
      <c r="AD136" s="4"/>
      <c r="AE136" s="6">
        <f t="shared" si="98"/>
        <v>0</v>
      </c>
      <c r="AF136" s="4"/>
      <c r="AG136" s="6">
        <f t="shared" si="99"/>
        <v>0</v>
      </c>
      <c r="AH136" s="4"/>
      <c r="AI136" s="6">
        <f t="shared" si="100"/>
        <v>0</v>
      </c>
      <c r="AJ136" s="4"/>
      <c r="AK136" s="6">
        <f t="shared" si="101"/>
        <v>0</v>
      </c>
      <c r="AL136" s="4"/>
      <c r="AM136" s="6">
        <f t="shared" si="102"/>
        <v>0</v>
      </c>
      <c r="AN136" s="4"/>
      <c r="AO136" s="4"/>
      <c r="AP136" s="6">
        <f t="shared" si="103"/>
        <v>0</v>
      </c>
      <c r="AQ136" s="4">
        <f t="shared" si="104"/>
        <v>2</v>
      </c>
    </row>
    <row r="137" spans="1:43" x14ac:dyDescent="0.3">
      <c r="A137" s="4">
        <v>1607</v>
      </c>
      <c r="B137" s="4"/>
      <c r="C137" s="4"/>
      <c r="D137" s="4"/>
      <c r="E137" s="4"/>
      <c r="F137" s="6">
        <f t="shared" si="90"/>
        <v>0</v>
      </c>
      <c r="G137" s="4"/>
      <c r="H137" s="4"/>
      <c r="I137" s="4"/>
      <c r="J137" s="6">
        <f t="shared" si="91"/>
        <v>0</v>
      </c>
      <c r="K137" s="4"/>
      <c r="L137" s="4"/>
      <c r="M137" s="4">
        <v>3</v>
      </c>
      <c r="N137" s="6">
        <f t="shared" si="92"/>
        <v>3</v>
      </c>
      <c r="O137" s="4"/>
      <c r="P137" s="6">
        <f t="shared" si="93"/>
        <v>0</v>
      </c>
      <c r="Q137" s="4"/>
      <c r="R137" s="4"/>
      <c r="S137" s="4"/>
      <c r="T137" s="6">
        <f t="shared" si="94"/>
        <v>0</v>
      </c>
      <c r="U137" s="4"/>
      <c r="V137" s="4"/>
      <c r="W137" s="4"/>
      <c r="X137" s="6">
        <f t="shared" si="95"/>
        <v>0</v>
      </c>
      <c r="Y137" s="4"/>
      <c r="Z137" s="4"/>
      <c r="AA137" s="6">
        <f t="shared" si="96"/>
        <v>0</v>
      </c>
      <c r="AB137" s="4"/>
      <c r="AC137" s="6">
        <f t="shared" si="97"/>
        <v>0</v>
      </c>
      <c r="AD137" s="4"/>
      <c r="AE137" s="6">
        <f t="shared" si="98"/>
        <v>0</v>
      </c>
      <c r="AF137" s="4"/>
      <c r="AG137" s="6">
        <f t="shared" si="99"/>
        <v>0</v>
      </c>
      <c r="AH137" s="4"/>
      <c r="AI137" s="6">
        <f t="shared" si="100"/>
        <v>0</v>
      </c>
      <c r="AJ137" s="4"/>
      <c r="AK137" s="6">
        <f t="shared" si="101"/>
        <v>0</v>
      </c>
      <c r="AL137" s="4"/>
      <c r="AM137" s="6">
        <f t="shared" si="102"/>
        <v>0</v>
      </c>
      <c r="AN137" s="4"/>
      <c r="AO137" s="4"/>
      <c r="AP137" s="6">
        <f t="shared" si="103"/>
        <v>0</v>
      </c>
      <c r="AQ137" s="4">
        <f t="shared" si="104"/>
        <v>3</v>
      </c>
    </row>
    <row r="138" spans="1:43" x14ac:dyDescent="0.3">
      <c r="A138" s="4">
        <v>1608</v>
      </c>
      <c r="B138" s="4"/>
      <c r="C138" s="4"/>
      <c r="D138" s="4"/>
      <c r="E138" s="4"/>
      <c r="F138" s="6">
        <f t="shared" si="90"/>
        <v>0</v>
      </c>
      <c r="G138" s="4"/>
      <c r="H138" s="4"/>
      <c r="I138" s="4"/>
      <c r="J138" s="6">
        <f t="shared" si="91"/>
        <v>0</v>
      </c>
      <c r="K138" s="4"/>
      <c r="L138" s="4"/>
      <c r="M138" s="4">
        <v>4</v>
      </c>
      <c r="N138" s="6">
        <f t="shared" si="92"/>
        <v>4</v>
      </c>
      <c r="O138" s="4"/>
      <c r="P138" s="6">
        <f t="shared" si="93"/>
        <v>0</v>
      </c>
      <c r="Q138" s="4"/>
      <c r="R138" s="4"/>
      <c r="S138" s="4"/>
      <c r="T138" s="6">
        <f t="shared" si="94"/>
        <v>0</v>
      </c>
      <c r="U138" s="4"/>
      <c r="V138" s="4"/>
      <c r="W138" s="4"/>
      <c r="X138" s="6">
        <f t="shared" si="95"/>
        <v>0</v>
      </c>
      <c r="Y138" s="4"/>
      <c r="Z138" s="4"/>
      <c r="AA138" s="6">
        <f t="shared" si="96"/>
        <v>0</v>
      </c>
      <c r="AB138" s="4"/>
      <c r="AC138" s="6">
        <f t="shared" si="97"/>
        <v>0</v>
      </c>
      <c r="AD138" s="4"/>
      <c r="AE138" s="6">
        <f t="shared" si="98"/>
        <v>0</v>
      </c>
      <c r="AF138" s="4"/>
      <c r="AG138" s="6">
        <f t="shared" si="99"/>
        <v>0</v>
      </c>
      <c r="AH138" s="4"/>
      <c r="AI138" s="6">
        <f t="shared" si="100"/>
        <v>0</v>
      </c>
      <c r="AJ138" s="4"/>
      <c r="AK138" s="6">
        <f t="shared" si="101"/>
        <v>0</v>
      </c>
      <c r="AL138" s="4"/>
      <c r="AM138" s="6">
        <f t="shared" si="102"/>
        <v>0</v>
      </c>
      <c r="AN138" s="4"/>
      <c r="AO138" s="4"/>
      <c r="AP138" s="6">
        <f t="shared" si="103"/>
        <v>0</v>
      </c>
      <c r="AQ138" s="4">
        <f t="shared" si="104"/>
        <v>4</v>
      </c>
    </row>
    <row r="139" spans="1:43" s="1" customFormat="1" x14ac:dyDescent="0.3">
      <c r="A139" s="3" t="s">
        <v>68</v>
      </c>
      <c r="B139" s="3">
        <f>SUM(B120:B138)/2</f>
        <v>0</v>
      </c>
      <c r="C139" s="3">
        <f>SUM(C120:C138)/2</f>
        <v>0</v>
      </c>
      <c r="D139" s="3">
        <f>SUM(D120:D138)/2</f>
        <v>0</v>
      </c>
      <c r="E139" s="3">
        <f>SUM(E120:E138)/2</f>
        <v>0</v>
      </c>
      <c r="F139" s="7">
        <f t="shared" si="90"/>
        <v>0</v>
      </c>
      <c r="G139" s="3">
        <f>SUM(G120:G138)/2</f>
        <v>0</v>
      </c>
      <c r="H139" s="3">
        <f>SUM(H120:H138)/2</f>
        <v>0</v>
      </c>
      <c r="I139" s="3">
        <f>SUM(I120:I138)/2</f>
        <v>0</v>
      </c>
      <c r="J139" s="7">
        <f t="shared" si="91"/>
        <v>0</v>
      </c>
      <c r="K139" s="3">
        <f>SUM(K120:K138)/2</f>
        <v>0</v>
      </c>
      <c r="L139" s="3">
        <f>SUM(L120:L138)/2</f>
        <v>1</v>
      </c>
      <c r="M139" s="3">
        <f>SUM(M120:M138)/2</f>
        <v>24</v>
      </c>
      <c r="N139" s="7">
        <f t="shared" si="92"/>
        <v>25</v>
      </c>
      <c r="O139" s="3">
        <f>SUM(O120:O138)/2</f>
        <v>0</v>
      </c>
      <c r="P139" s="7">
        <f t="shared" si="93"/>
        <v>0</v>
      </c>
      <c r="Q139" s="3">
        <f>SUM(Q120:Q138)/2</f>
        <v>0</v>
      </c>
      <c r="R139" s="3">
        <f>SUM(R120:R138)/2</f>
        <v>0</v>
      </c>
      <c r="S139" s="3">
        <f>SUM(S120:S138)/2</f>
        <v>0</v>
      </c>
      <c r="T139" s="7">
        <f t="shared" si="94"/>
        <v>0</v>
      </c>
      <c r="U139" s="3">
        <f>SUM(U120:U138)/2</f>
        <v>0</v>
      </c>
      <c r="V139" s="3">
        <f>SUM(V120:V138)/2</f>
        <v>0</v>
      </c>
      <c r="W139" s="3">
        <f>SUM(W120:W138)/2</f>
        <v>5</v>
      </c>
      <c r="X139" s="7">
        <f t="shared" si="95"/>
        <v>5</v>
      </c>
      <c r="Y139" s="3">
        <f>SUM(Y120:Y138)/2</f>
        <v>0</v>
      </c>
      <c r="Z139" s="3">
        <f>SUM(Z120:Z138)/2</f>
        <v>5</v>
      </c>
      <c r="AA139" s="7">
        <f t="shared" si="96"/>
        <v>5</v>
      </c>
      <c r="AB139" s="3">
        <f>SUM(AB120:AB138)/2</f>
        <v>0</v>
      </c>
      <c r="AC139" s="7">
        <f t="shared" si="97"/>
        <v>0</v>
      </c>
      <c r="AD139" s="3">
        <f>SUM(AD120:AD138)/2</f>
        <v>0</v>
      </c>
      <c r="AE139" s="7">
        <f t="shared" si="98"/>
        <v>0</v>
      </c>
      <c r="AF139" s="3">
        <f>SUM(AF120:AF138)/2</f>
        <v>0</v>
      </c>
      <c r="AG139" s="7">
        <f t="shared" si="99"/>
        <v>0</v>
      </c>
      <c r="AH139" s="3">
        <f>SUM(AH120:AH138)/2</f>
        <v>0</v>
      </c>
      <c r="AI139" s="7">
        <f t="shared" si="100"/>
        <v>0</v>
      </c>
      <c r="AJ139" s="3">
        <f>SUM(AJ120:AJ138)/2</f>
        <v>0</v>
      </c>
      <c r="AK139" s="7">
        <f t="shared" si="101"/>
        <v>0</v>
      </c>
      <c r="AL139" s="3">
        <f>SUM(AL120:AL138)/2</f>
        <v>0</v>
      </c>
      <c r="AM139" s="7">
        <f t="shared" si="102"/>
        <v>0</v>
      </c>
      <c r="AN139" s="3">
        <f>SUM(AN120:AN138)/2</f>
        <v>1</v>
      </c>
      <c r="AO139" s="3">
        <f>SUM(AO120:AO138)/2</f>
        <v>1</v>
      </c>
      <c r="AP139" s="7">
        <f t="shared" si="103"/>
        <v>2</v>
      </c>
      <c r="AQ139" s="3">
        <f t="shared" si="104"/>
        <v>37</v>
      </c>
    </row>
    <row r="140" spans="1:43" s="1" customFormat="1" x14ac:dyDescent="0.3">
      <c r="A140" s="3" t="s">
        <v>69</v>
      </c>
      <c r="B140" s="4"/>
      <c r="C140" s="4"/>
      <c r="D140" s="4"/>
      <c r="E140" s="4"/>
      <c r="F140" s="6"/>
      <c r="G140" s="4"/>
      <c r="H140" s="4"/>
      <c r="I140" s="4"/>
      <c r="J140" s="6"/>
      <c r="K140" s="4"/>
      <c r="L140" s="4"/>
      <c r="M140" s="4"/>
      <c r="N140" s="6"/>
      <c r="O140" s="4"/>
      <c r="P140" s="6"/>
      <c r="Q140" s="4"/>
      <c r="R140" s="4"/>
      <c r="S140" s="4"/>
      <c r="T140" s="6"/>
      <c r="U140" s="4"/>
      <c r="V140" s="4"/>
      <c r="W140" s="4"/>
      <c r="X140" s="6"/>
      <c r="Y140" s="4"/>
      <c r="Z140" s="4"/>
      <c r="AA140" s="6"/>
      <c r="AB140" s="4"/>
      <c r="AC140" s="6"/>
      <c r="AD140" s="4"/>
      <c r="AE140" s="6"/>
      <c r="AF140" s="4"/>
      <c r="AG140" s="6"/>
      <c r="AH140" s="4"/>
      <c r="AI140" s="6"/>
      <c r="AJ140" s="4"/>
      <c r="AK140" s="6"/>
      <c r="AL140" s="4"/>
      <c r="AM140" s="6"/>
      <c r="AN140" s="4"/>
      <c r="AO140" s="4"/>
      <c r="AP140" s="6"/>
      <c r="AQ140" s="4"/>
    </row>
    <row r="141" spans="1:43" s="1" customFormat="1" x14ac:dyDescent="0.3">
      <c r="A141" s="3" t="s">
        <v>70</v>
      </c>
      <c r="B141" s="3">
        <f>SUM(B142:B144)/1</f>
        <v>0</v>
      </c>
      <c r="C141" s="3">
        <f>SUM(C142:C144)/1</f>
        <v>0</v>
      </c>
      <c r="D141" s="3">
        <f>SUM(D142:D144)/1</f>
        <v>0</v>
      </c>
      <c r="E141" s="3">
        <f>SUM(E142:E144)/1</f>
        <v>4</v>
      </c>
      <c r="F141" s="7">
        <f t="shared" ref="F141:F172" si="105">SUM(B141:E141)</f>
        <v>4</v>
      </c>
      <c r="G141" s="3">
        <f>SUM(G142:G144)/1</f>
        <v>0</v>
      </c>
      <c r="H141" s="3">
        <f>SUM(H142:H144)/1</f>
        <v>0</v>
      </c>
      <c r="I141" s="3">
        <f>SUM(I142:I144)/1</f>
        <v>0</v>
      </c>
      <c r="J141" s="7">
        <f t="shared" ref="J141:J172" si="106">SUM(G141:I141)</f>
        <v>0</v>
      </c>
      <c r="K141" s="3">
        <f>SUM(K142:K144)/1</f>
        <v>0</v>
      </c>
      <c r="L141" s="3">
        <f>SUM(L142:L144)/1</f>
        <v>0</v>
      </c>
      <c r="M141" s="3">
        <f>SUM(M142:M144)/1</f>
        <v>0</v>
      </c>
      <c r="N141" s="7">
        <f t="shared" ref="N141:N172" si="107">SUM(K141:M141)</f>
        <v>0</v>
      </c>
      <c r="O141" s="3">
        <f>SUM(O142:O144)/1</f>
        <v>0</v>
      </c>
      <c r="P141" s="7">
        <f t="shared" ref="P141:P172" si="108">SUM(O141:O141)</f>
        <v>0</v>
      </c>
      <c r="Q141" s="3">
        <f>SUM(Q142:Q144)/1</f>
        <v>0</v>
      </c>
      <c r="R141" s="3">
        <f>SUM(R142:R144)/1</f>
        <v>0</v>
      </c>
      <c r="S141" s="3">
        <f>SUM(S142:S144)/1</f>
        <v>0</v>
      </c>
      <c r="T141" s="7">
        <f t="shared" ref="T141:T172" si="109">SUM(Q141:S141)</f>
        <v>0</v>
      </c>
      <c r="U141" s="3">
        <f>SUM(U142:U144)/1</f>
        <v>0</v>
      </c>
      <c r="V141" s="3">
        <f>SUM(V142:V144)/1</f>
        <v>0</v>
      </c>
      <c r="W141" s="3">
        <f>SUM(W142:W144)/1</f>
        <v>0</v>
      </c>
      <c r="X141" s="7">
        <f t="shared" ref="X141:X172" si="110">SUM(U141:W141)</f>
        <v>0</v>
      </c>
      <c r="Y141" s="3">
        <f>SUM(Y142:Y144)/1</f>
        <v>0</v>
      </c>
      <c r="Z141" s="3">
        <f>SUM(Z142:Z144)/1</f>
        <v>1</v>
      </c>
      <c r="AA141" s="7">
        <f t="shared" ref="AA141:AA172" si="111">SUM(Y141:Z141)</f>
        <v>1</v>
      </c>
      <c r="AB141" s="3">
        <f>SUM(AB142:AB144)/1</f>
        <v>1</v>
      </c>
      <c r="AC141" s="7">
        <f t="shared" ref="AC141:AC172" si="112">SUM(AB141:AB141)</f>
        <v>1</v>
      </c>
      <c r="AD141" s="3">
        <f>SUM(AD142:AD144)/1</f>
        <v>0</v>
      </c>
      <c r="AE141" s="7">
        <f t="shared" ref="AE141:AE172" si="113">SUM(AD141:AD141)</f>
        <v>0</v>
      </c>
      <c r="AF141" s="3">
        <f>SUM(AF142:AF144)/1</f>
        <v>0</v>
      </c>
      <c r="AG141" s="7">
        <f t="shared" ref="AG141:AG172" si="114">SUM(AF141:AF141)</f>
        <v>0</v>
      </c>
      <c r="AH141" s="3">
        <f>SUM(AH142:AH144)/1</f>
        <v>0</v>
      </c>
      <c r="AI141" s="7">
        <f t="shared" ref="AI141:AI172" si="115">SUM(AH141:AH141)</f>
        <v>0</v>
      </c>
      <c r="AJ141" s="3">
        <f>SUM(AJ142:AJ144)/1</f>
        <v>1</v>
      </c>
      <c r="AK141" s="7">
        <f t="shared" ref="AK141:AK172" si="116">SUM(AJ141:AJ141)</f>
        <v>1</v>
      </c>
      <c r="AL141" s="3">
        <f>SUM(AL142:AL144)/1</f>
        <v>0</v>
      </c>
      <c r="AM141" s="7">
        <f t="shared" ref="AM141:AM172" si="117">SUM(AL141:AL141)</f>
        <v>0</v>
      </c>
      <c r="AN141" s="3">
        <f>SUM(AN142:AN144)/1</f>
        <v>0</v>
      </c>
      <c r="AO141" s="3">
        <f>SUM(AO142:AO144)/1</f>
        <v>0</v>
      </c>
      <c r="AP141" s="7">
        <f t="shared" ref="AP141:AP172" si="118">SUM(AN141:AO141)</f>
        <v>0</v>
      </c>
      <c r="AQ141" s="3">
        <f t="shared" ref="AQ141:AQ172" si="119">SUM(B141:AP141)/2</f>
        <v>7</v>
      </c>
    </row>
    <row r="142" spans="1:43" x14ac:dyDescent="0.3">
      <c r="A142" s="4">
        <v>1607</v>
      </c>
      <c r="B142" s="4"/>
      <c r="C142" s="4"/>
      <c r="D142" s="4"/>
      <c r="E142" s="4">
        <v>2</v>
      </c>
      <c r="F142" s="6">
        <f t="shared" si="105"/>
        <v>2</v>
      </c>
      <c r="G142" s="4"/>
      <c r="H142" s="4"/>
      <c r="I142" s="4"/>
      <c r="J142" s="6">
        <f t="shared" si="106"/>
        <v>0</v>
      </c>
      <c r="K142" s="4"/>
      <c r="L142" s="4"/>
      <c r="M142" s="4"/>
      <c r="N142" s="6">
        <f t="shared" si="107"/>
        <v>0</v>
      </c>
      <c r="O142" s="4"/>
      <c r="P142" s="6">
        <f t="shared" si="108"/>
        <v>0</v>
      </c>
      <c r="Q142" s="4"/>
      <c r="R142" s="4"/>
      <c r="S142" s="4"/>
      <c r="T142" s="6">
        <f t="shared" si="109"/>
        <v>0</v>
      </c>
      <c r="U142" s="4"/>
      <c r="V142" s="4"/>
      <c r="W142" s="4"/>
      <c r="X142" s="6">
        <f t="shared" si="110"/>
        <v>0</v>
      </c>
      <c r="Y142" s="4"/>
      <c r="Z142" s="4"/>
      <c r="AA142" s="6">
        <f t="shared" si="111"/>
        <v>0</v>
      </c>
      <c r="AB142" s="4">
        <v>1</v>
      </c>
      <c r="AC142" s="6">
        <f t="shared" si="112"/>
        <v>1</v>
      </c>
      <c r="AD142" s="4"/>
      <c r="AE142" s="6">
        <f t="shared" si="113"/>
        <v>0</v>
      </c>
      <c r="AF142" s="4"/>
      <c r="AG142" s="6">
        <f t="shared" si="114"/>
        <v>0</v>
      </c>
      <c r="AH142" s="4"/>
      <c r="AI142" s="6">
        <f t="shared" si="115"/>
        <v>0</v>
      </c>
      <c r="AJ142" s="4"/>
      <c r="AK142" s="6">
        <f t="shared" si="116"/>
        <v>0</v>
      </c>
      <c r="AL142" s="4"/>
      <c r="AM142" s="6">
        <f t="shared" si="117"/>
        <v>0</v>
      </c>
      <c r="AN142" s="4"/>
      <c r="AO142" s="4"/>
      <c r="AP142" s="6">
        <f t="shared" si="118"/>
        <v>0</v>
      </c>
      <c r="AQ142" s="4">
        <f t="shared" si="119"/>
        <v>3</v>
      </c>
    </row>
    <row r="143" spans="1:43" x14ac:dyDescent="0.3">
      <c r="A143" s="4">
        <v>1608</v>
      </c>
      <c r="B143" s="4"/>
      <c r="C143" s="4"/>
      <c r="D143" s="4"/>
      <c r="E143" s="4">
        <v>1</v>
      </c>
      <c r="F143" s="6">
        <f t="shared" si="105"/>
        <v>1</v>
      </c>
      <c r="G143" s="4"/>
      <c r="H143" s="4"/>
      <c r="I143" s="4"/>
      <c r="J143" s="6">
        <f t="shared" si="106"/>
        <v>0</v>
      </c>
      <c r="K143" s="4"/>
      <c r="L143" s="4"/>
      <c r="M143" s="4"/>
      <c r="N143" s="6">
        <f t="shared" si="107"/>
        <v>0</v>
      </c>
      <c r="O143" s="4"/>
      <c r="P143" s="6">
        <f t="shared" si="108"/>
        <v>0</v>
      </c>
      <c r="Q143" s="4"/>
      <c r="R143" s="4"/>
      <c r="S143" s="4"/>
      <c r="T143" s="6">
        <f t="shared" si="109"/>
        <v>0</v>
      </c>
      <c r="U143" s="4"/>
      <c r="V143" s="4"/>
      <c r="W143" s="4"/>
      <c r="X143" s="6">
        <f t="shared" si="110"/>
        <v>0</v>
      </c>
      <c r="Y143" s="4"/>
      <c r="Z143" s="4">
        <v>1</v>
      </c>
      <c r="AA143" s="6">
        <f t="shared" si="111"/>
        <v>1</v>
      </c>
      <c r="AB143" s="4"/>
      <c r="AC143" s="6">
        <f t="shared" si="112"/>
        <v>0</v>
      </c>
      <c r="AD143" s="4"/>
      <c r="AE143" s="6">
        <f t="shared" si="113"/>
        <v>0</v>
      </c>
      <c r="AF143" s="4"/>
      <c r="AG143" s="6">
        <f t="shared" si="114"/>
        <v>0</v>
      </c>
      <c r="AH143" s="4"/>
      <c r="AI143" s="6">
        <f t="shared" si="115"/>
        <v>0</v>
      </c>
      <c r="AJ143" s="4">
        <v>1</v>
      </c>
      <c r="AK143" s="6">
        <f t="shared" si="116"/>
        <v>1</v>
      </c>
      <c r="AL143" s="4"/>
      <c r="AM143" s="6">
        <f t="shared" si="117"/>
        <v>0</v>
      </c>
      <c r="AN143" s="4"/>
      <c r="AO143" s="4"/>
      <c r="AP143" s="6">
        <f t="shared" si="118"/>
        <v>0</v>
      </c>
      <c r="AQ143" s="4">
        <f t="shared" si="119"/>
        <v>3</v>
      </c>
    </row>
    <row r="144" spans="1:43" x14ac:dyDescent="0.3">
      <c r="A144" s="4">
        <v>1609</v>
      </c>
      <c r="B144" s="4"/>
      <c r="C144" s="4"/>
      <c r="D144" s="4"/>
      <c r="E144" s="4">
        <v>1</v>
      </c>
      <c r="F144" s="6">
        <f t="shared" si="105"/>
        <v>1</v>
      </c>
      <c r="G144" s="4"/>
      <c r="H144" s="4"/>
      <c r="I144" s="4"/>
      <c r="J144" s="6">
        <f t="shared" si="106"/>
        <v>0</v>
      </c>
      <c r="K144" s="4"/>
      <c r="L144" s="4"/>
      <c r="M144" s="4"/>
      <c r="N144" s="6">
        <f t="shared" si="107"/>
        <v>0</v>
      </c>
      <c r="O144" s="4"/>
      <c r="P144" s="6">
        <f t="shared" si="108"/>
        <v>0</v>
      </c>
      <c r="Q144" s="4"/>
      <c r="R144" s="4"/>
      <c r="S144" s="4"/>
      <c r="T144" s="6">
        <f t="shared" si="109"/>
        <v>0</v>
      </c>
      <c r="U144" s="4"/>
      <c r="V144" s="4"/>
      <c r="W144" s="4"/>
      <c r="X144" s="6">
        <f t="shared" si="110"/>
        <v>0</v>
      </c>
      <c r="Y144" s="4"/>
      <c r="Z144" s="4"/>
      <c r="AA144" s="6">
        <f t="shared" si="111"/>
        <v>0</v>
      </c>
      <c r="AB144" s="4"/>
      <c r="AC144" s="6">
        <f t="shared" si="112"/>
        <v>0</v>
      </c>
      <c r="AD144" s="4"/>
      <c r="AE144" s="6">
        <f t="shared" si="113"/>
        <v>0</v>
      </c>
      <c r="AF144" s="4"/>
      <c r="AG144" s="6">
        <f t="shared" si="114"/>
        <v>0</v>
      </c>
      <c r="AH144" s="4"/>
      <c r="AI144" s="6">
        <f t="shared" si="115"/>
        <v>0</v>
      </c>
      <c r="AJ144" s="4"/>
      <c r="AK144" s="6">
        <f t="shared" si="116"/>
        <v>0</v>
      </c>
      <c r="AL144" s="4"/>
      <c r="AM144" s="6">
        <f t="shared" si="117"/>
        <v>0</v>
      </c>
      <c r="AN144" s="4"/>
      <c r="AO144" s="4"/>
      <c r="AP144" s="6">
        <f t="shared" si="118"/>
        <v>0</v>
      </c>
      <c r="AQ144" s="4">
        <f t="shared" si="119"/>
        <v>1</v>
      </c>
    </row>
    <row r="145" spans="1:43" s="1" customFormat="1" x14ac:dyDescent="0.3">
      <c r="A145" s="3" t="s">
        <v>71</v>
      </c>
      <c r="B145" s="3">
        <f>SUM(B146:B146)/1</f>
        <v>0</v>
      </c>
      <c r="C145" s="3">
        <f>SUM(C146:C146)/1</f>
        <v>0</v>
      </c>
      <c r="D145" s="3">
        <f>SUM(D146:D146)/1</f>
        <v>0</v>
      </c>
      <c r="E145" s="3">
        <f>SUM(E146:E146)/1</f>
        <v>2</v>
      </c>
      <c r="F145" s="7">
        <f t="shared" si="105"/>
        <v>2</v>
      </c>
      <c r="G145" s="3">
        <f>SUM(G146:G146)/1</f>
        <v>0</v>
      </c>
      <c r="H145" s="3">
        <f>SUM(H146:H146)/1</f>
        <v>0</v>
      </c>
      <c r="I145" s="3">
        <f>SUM(I146:I146)/1</f>
        <v>0</v>
      </c>
      <c r="J145" s="7">
        <f t="shared" si="106"/>
        <v>0</v>
      </c>
      <c r="K145" s="3">
        <f>SUM(K146:K146)/1</f>
        <v>0</v>
      </c>
      <c r="L145" s="3">
        <f>SUM(L146:L146)/1</f>
        <v>0</v>
      </c>
      <c r="M145" s="3">
        <f>SUM(M146:M146)/1</f>
        <v>0</v>
      </c>
      <c r="N145" s="7">
        <f t="shared" si="107"/>
        <v>0</v>
      </c>
      <c r="O145" s="3">
        <f>SUM(O146:O146)/1</f>
        <v>0</v>
      </c>
      <c r="P145" s="7">
        <f t="shared" si="108"/>
        <v>0</v>
      </c>
      <c r="Q145" s="3">
        <f>SUM(Q146:Q146)/1</f>
        <v>0</v>
      </c>
      <c r="R145" s="3">
        <f>SUM(R146:R146)/1</f>
        <v>0</v>
      </c>
      <c r="S145" s="3">
        <f>SUM(S146:S146)/1</f>
        <v>0</v>
      </c>
      <c r="T145" s="7">
        <f t="shared" si="109"/>
        <v>0</v>
      </c>
      <c r="U145" s="3">
        <f>SUM(U146:U146)/1</f>
        <v>0</v>
      </c>
      <c r="V145" s="3">
        <f>SUM(V146:V146)/1</f>
        <v>0</v>
      </c>
      <c r="W145" s="3">
        <f>SUM(W146:W146)/1</f>
        <v>0</v>
      </c>
      <c r="X145" s="7">
        <f t="shared" si="110"/>
        <v>0</v>
      </c>
      <c r="Y145" s="3">
        <f>SUM(Y146:Y146)/1</f>
        <v>1</v>
      </c>
      <c r="Z145" s="3">
        <f>SUM(Z146:Z146)/1</f>
        <v>1</v>
      </c>
      <c r="AA145" s="7">
        <f t="shared" si="111"/>
        <v>2</v>
      </c>
      <c r="AB145" s="3">
        <f>SUM(AB146:AB146)/1</f>
        <v>1</v>
      </c>
      <c r="AC145" s="7">
        <f t="shared" si="112"/>
        <v>1</v>
      </c>
      <c r="AD145" s="3">
        <f>SUM(AD146:AD146)/1</f>
        <v>0</v>
      </c>
      <c r="AE145" s="7">
        <f t="shared" si="113"/>
        <v>0</v>
      </c>
      <c r="AF145" s="3">
        <f>SUM(AF146:AF146)/1</f>
        <v>0</v>
      </c>
      <c r="AG145" s="7">
        <f t="shared" si="114"/>
        <v>0</v>
      </c>
      <c r="AH145" s="3">
        <f>SUM(AH146:AH146)/1</f>
        <v>0</v>
      </c>
      <c r="AI145" s="7">
        <f t="shared" si="115"/>
        <v>0</v>
      </c>
      <c r="AJ145" s="3">
        <f>SUM(AJ146:AJ146)/1</f>
        <v>0</v>
      </c>
      <c r="AK145" s="7">
        <f t="shared" si="116"/>
        <v>0</v>
      </c>
      <c r="AL145" s="3">
        <f>SUM(AL146:AL146)/1</f>
        <v>0</v>
      </c>
      <c r="AM145" s="7">
        <f t="shared" si="117"/>
        <v>0</v>
      </c>
      <c r="AN145" s="3">
        <f>SUM(AN146:AN146)/1</f>
        <v>0</v>
      </c>
      <c r="AO145" s="3">
        <f>SUM(AO146:AO146)/1</f>
        <v>0</v>
      </c>
      <c r="AP145" s="7">
        <f t="shared" si="118"/>
        <v>0</v>
      </c>
      <c r="AQ145" s="3">
        <f t="shared" si="119"/>
        <v>5</v>
      </c>
    </row>
    <row r="146" spans="1:43" x14ac:dyDescent="0.3">
      <c r="A146" s="4">
        <v>1609</v>
      </c>
      <c r="B146" s="4"/>
      <c r="C146" s="4"/>
      <c r="D146" s="4"/>
      <c r="E146" s="4">
        <v>2</v>
      </c>
      <c r="F146" s="6">
        <f t="shared" si="105"/>
        <v>2</v>
      </c>
      <c r="G146" s="4"/>
      <c r="H146" s="4"/>
      <c r="I146" s="4"/>
      <c r="J146" s="6">
        <f t="shared" si="106"/>
        <v>0</v>
      </c>
      <c r="K146" s="4"/>
      <c r="L146" s="4"/>
      <c r="M146" s="4"/>
      <c r="N146" s="6">
        <f t="shared" si="107"/>
        <v>0</v>
      </c>
      <c r="O146" s="4"/>
      <c r="P146" s="6">
        <f t="shared" si="108"/>
        <v>0</v>
      </c>
      <c r="Q146" s="4"/>
      <c r="R146" s="4"/>
      <c r="S146" s="4"/>
      <c r="T146" s="6">
        <f t="shared" si="109"/>
        <v>0</v>
      </c>
      <c r="U146" s="4"/>
      <c r="V146" s="4"/>
      <c r="W146" s="4"/>
      <c r="X146" s="6">
        <f t="shared" si="110"/>
        <v>0</v>
      </c>
      <c r="Y146" s="4">
        <v>1</v>
      </c>
      <c r="Z146" s="4">
        <v>1</v>
      </c>
      <c r="AA146" s="6">
        <f t="shared" si="111"/>
        <v>2</v>
      </c>
      <c r="AB146" s="4">
        <v>1</v>
      </c>
      <c r="AC146" s="6">
        <f t="shared" si="112"/>
        <v>1</v>
      </c>
      <c r="AD146" s="4"/>
      <c r="AE146" s="6">
        <f t="shared" si="113"/>
        <v>0</v>
      </c>
      <c r="AF146" s="4"/>
      <c r="AG146" s="6">
        <f t="shared" si="114"/>
        <v>0</v>
      </c>
      <c r="AH146" s="4"/>
      <c r="AI146" s="6">
        <f t="shared" si="115"/>
        <v>0</v>
      </c>
      <c r="AJ146" s="4"/>
      <c r="AK146" s="6">
        <f t="shared" si="116"/>
        <v>0</v>
      </c>
      <c r="AL146" s="4"/>
      <c r="AM146" s="6">
        <f t="shared" si="117"/>
        <v>0</v>
      </c>
      <c r="AN146" s="4"/>
      <c r="AO146" s="4"/>
      <c r="AP146" s="6">
        <f t="shared" si="118"/>
        <v>0</v>
      </c>
      <c r="AQ146" s="4">
        <f t="shared" si="119"/>
        <v>5</v>
      </c>
    </row>
    <row r="147" spans="1:43" s="1" customFormat="1" x14ac:dyDescent="0.3">
      <c r="A147" s="3" t="s">
        <v>72</v>
      </c>
      <c r="B147" s="3">
        <f>SUM(B148:B150)/1</f>
        <v>0</v>
      </c>
      <c r="C147" s="3">
        <f>SUM(C148:C150)/1</f>
        <v>0</v>
      </c>
      <c r="D147" s="3">
        <f>SUM(D148:D150)/1</f>
        <v>0</v>
      </c>
      <c r="E147" s="3">
        <f>SUM(E148:E150)/1</f>
        <v>6</v>
      </c>
      <c r="F147" s="7">
        <f t="shared" si="105"/>
        <v>6</v>
      </c>
      <c r="G147" s="3">
        <f>SUM(G148:G150)/1</f>
        <v>0</v>
      </c>
      <c r="H147" s="3">
        <f>SUM(H148:H150)/1</f>
        <v>0</v>
      </c>
      <c r="I147" s="3">
        <f>SUM(I148:I150)/1</f>
        <v>0</v>
      </c>
      <c r="J147" s="7">
        <f t="shared" si="106"/>
        <v>0</v>
      </c>
      <c r="K147" s="3">
        <f>SUM(K148:K150)/1</f>
        <v>0</v>
      </c>
      <c r="L147" s="3">
        <f>SUM(L148:L150)/1</f>
        <v>0</v>
      </c>
      <c r="M147" s="3">
        <f>SUM(M148:M150)/1</f>
        <v>0</v>
      </c>
      <c r="N147" s="7">
        <f t="shared" si="107"/>
        <v>0</v>
      </c>
      <c r="O147" s="3">
        <f>SUM(O148:O150)/1</f>
        <v>0</v>
      </c>
      <c r="P147" s="7">
        <f t="shared" si="108"/>
        <v>0</v>
      </c>
      <c r="Q147" s="3">
        <f>SUM(Q148:Q150)/1</f>
        <v>0</v>
      </c>
      <c r="R147" s="3">
        <f>SUM(R148:R150)/1</f>
        <v>0</v>
      </c>
      <c r="S147" s="3">
        <f>SUM(S148:S150)/1</f>
        <v>0</v>
      </c>
      <c r="T147" s="7">
        <f t="shared" si="109"/>
        <v>0</v>
      </c>
      <c r="U147" s="3">
        <f>SUM(U148:U150)/1</f>
        <v>0</v>
      </c>
      <c r="V147" s="3">
        <f>SUM(V148:V150)/1</f>
        <v>0</v>
      </c>
      <c r="W147" s="3">
        <f>SUM(W148:W150)/1</f>
        <v>0</v>
      </c>
      <c r="X147" s="7">
        <f t="shared" si="110"/>
        <v>0</v>
      </c>
      <c r="Y147" s="3">
        <f>SUM(Y148:Y150)/1</f>
        <v>0</v>
      </c>
      <c r="Z147" s="3">
        <f>SUM(Z148:Z150)/1</f>
        <v>1</v>
      </c>
      <c r="AA147" s="7">
        <f t="shared" si="111"/>
        <v>1</v>
      </c>
      <c r="AB147" s="3">
        <f>SUM(AB148:AB150)/1</f>
        <v>1</v>
      </c>
      <c r="AC147" s="7">
        <f t="shared" si="112"/>
        <v>1</v>
      </c>
      <c r="AD147" s="3">
        <f>SUM(AD148:AD150)/1</f>
        <v>0</v>
      </c>
      <c r="AE147" s="7">
        <f t="shared" si="113"/>
        <v>0</v>
      </c>
      <c r="AF147" s="3">
        <f>SUM(AF148:AF150)/1</f>
        <v>0</v>
      </c>
      <c r="AG147" s="7">
        <f t="shared" si="114"/>
        <v>0</v>
      </c>
      <c r="AH147" s="3">
        <f>SUM(AH148:AH150)/1</f>
        <v>0</v>
      </c>
      <c r="AI147" s="7">
        <f t="shared" si="115"/>
        <v>0</v>
      </c>
      <c r="AJ147" s="3">
        <f>SUM(AJ148:AJ150)/1</f>
        <v>0</v>
      </c>
      <c r="AK147" s="7">
        <f t="shared" si="116"/>
        <v>0</v>
      </c>
      <c r="AL147" s="3">
        <f>SUM(AL148:AL150)/1</f>
        <v>0</v>
      </c>
      <c r="AM147" s="7">
        <f t="shared" si="117"/>
        <v>0</v>
      </c>
      <c r="AN147" s="3">
        <f>SUM(AN148:AN150)/1</f>
        <v>0</v>
      </c>
      <c r="AO147" s="3">
        <f>SUM(AO148:AO150)/1</f>
        <v>0</v>
      </c>
      <c r="AP147" s="7">
        <f t="shared" si="118"/>
        <v>0</v>
      </c>
      <c r="AQ147" s="3">
        <f t="shared" si="119"/>
        <v>8</v>
      </c>
    </row>
    <row r="148" spans="1:43" x14ac:dyDescent="0.3">
      <c r="A148" s="4">
        <v>1607</v>
      </c>
      <c r="B148" s="4"/>
      <c r="C148" s="4"/>
      <c r="D148" s="4"/>
      <c r="E148" s="4">
        <v>3</v>
      </c>
      <c r="F148" s="6">
        <f t="shared" si="105"/>
        <v>3</v>
      </c>
      <c r="G148" s="4"/>
      <c r="H148" s="4"/>
      <c r="I148" s="4"/>
      <c r="J148" s="6">
        <f t="shared" si="106"/>
        <v>0</v>
      </c>
      <c r="K148" s="4"/>
      <c r="L148" s="4"/>
      <c r="M148" s="4"/>
      <c r="N148" s="6">
        <f t="shared" si="107"/>
        <v>0</v>
      </c>
      <c r="O148" s="4"/>
      <c r="P148" s="6">
        <f t="shared" si="108"/>
        <v>0</v>
      </c>
      <c r="Q148" s="4"/>
      <c r="R148" s="4"/>
      <c r="S148" s="4"/>
      <c r="T148" s="6">
        <f t="shared" si="109"/>
        <v>0</v>
      </c>
      <c r="U148" s="4"/>
      <c r="V148" s="4"/>
      <c r="W148" s="4"/>
      <c r="X148" s="6">
        <f t="shared" si="110"/>
        <v>0</v>
      </c>
      <c r="Y148" s="4"/>
      <c r="Z148" s="4">
        <v>1</v>
      </c>
      <c r="AA148" s="6">
        <f t="shared" si="111"/>
        <v>1</v>
      </c>
      <c r="AB148" s="4"/>
      <c r="AC148" s="6">
        <f t="shared" si="112"/>
        <v>0</v>
      </c>
      <c r="AD148" s="4"/>
      <c r="AE148" s="6">
        <f t="shared" si="113"/>
        <v>0</v>
      </c>
      <c r="AF148" s="4"/>
      <c r="AG148" s="6">
        <f t="shared" si="114"/>
        <v>0</v>
      </c>
      <c r="AH148" s="4"/>
      <c r="AI148" s="6">
        <f t="shared" si="115"/>
        <v>0</v>
      </c>
      <c r="AJ148" s="4"/>
      <c r="AK148" s="6">
        <f t="shared" si="116"/>
        <v>0</v>
      </c>
      <c r="AL148" s="4"/>
      <c r="AM148" s="6">
        <f t="shared" si="117"/>
        <v>0</v>
      </c>
      <c r="AN148" s="4"/>
      <c r="AO148" s="4"/>
      <c r="AP148" s="6">
        <f t="shared" si="118"/>
        <v>0</v>
      </c>
      <c r="AQ148" s="4">
        <f t="shared" si="119"/>
        <v>4</v>
      </c>
    </row>
    <row r="149" spans="1:43" x14ac:dyDescent="0.3">
      <c r="A149" s="4">
        <v>1608</v>
      </c>
      <c r="B149" s="4"/>
      <c r="C149" s="4"/>
      <c r="D149" s="4"/>
      <c r="E149" s="4">
        <v>1</v>
      </c>
      <c r="F149" s="6">
        <f t="shared" si="105"/>
        <v>1</v>
      </c>
      <c r="G149" s="4"/>
      <c r="H149" s="4"/>
      <c r="I149" s="4"/>
      <c r="J149" s="6">
        <f t="shared" si="106"/>
        <v>0</v>
      </c>
      <c r="K149" s="4"/>
      <c r="L149" s="4"/>
      <c r="M149" s="4"/>
      <c r="N149" s="6">
        <f t="shared" si="107"/>
        <v>0</v>
      </c>
      <c r="O149" s="4"/>
      <c r="P149" s="6">
        <f t="shared" si="108"/>
        <v>0</v>
      </c>
      <c r="Q149" s="4"/>
      <c r="R149" s="4"/>
      <c r="S149" s="4"/>
      <c r="T149" s="6">
        <f t="shared" si="109"/>
        <v>0</v>
      </c>
      <c r="U149" s="4"/>
      <c r="V149" s="4"/>
      <c r="W149" s="4"/>
      <c r="X149" s="6">
        <f t="shared" si="110"/>
        <v>0</v>
      </c>
      <c r="Y149" s="4"/>
      <c r="Z149" s="4"/>
      <c r="AA149" s="6">
        <f t="shared" si="111"/>
        <v>0</v>
      </c>
      <c r="AB149" s="4"/>
      <c r="AC149" s="6">
        <f t="shared" si="112"/>
        <v>0</v>
      </c>
      <c r="AD149" s="4"/>
      <c r="AE149" s="6">
        <f t="shared" si="113"/>
        <v>0</v>
      </c>
      <c r="AF149" s="4"/>
      <c r="AG149" s="6">
        <f t="shared" si="114"/>
        <v>0</v>
      </c>
      <c r="AH149" s="4"/>
      <c r="AI149" s="6">
        <f t="shared" si="115"/>
        <v>0</v>
      </c>
      <c r="AJ149" s="4"/>
      <c r="AK149" s="6">
        <f t="shared" si="116"/>
        <v>0</v>
      </c>
      <c r="AL149" s="4"/>
      <c r="AM149" s="6">
        <f t="shared" si="117"/>
        <v>0</v>
      </c>
      <c r="AN149" s="4"/>
      <c r="AO149" s="4"/>
      <c r="AP149" s="6">
        <f t="shared" si="118"/>
        <v>0</v>
      </c>
      <c r="AQ149" s="4">
        <f t="shared" si="119"/>
        <v>1</v>
      </c>
    </row>
    <row r="150" spans="1:43" x14ac:dyDescent="0.3">
      <c r="A150" s="4">
        <v>1609</v>
      </c>
      <c r="B150" s="4"/>
      <c r="C150" s="4"/>
      <c r="D150" s="4"/>
      <c r="E150" s="4">
        <v>2</v>
      </c>
      <c r="F150" s="6">
        <f t="shared" si="105"/>
        <v>2</v>
      </c>
      <c r="G150" s="4"/>
      <c r="H150" s="4"/>
      <c r="I150" s="4"/>
      <c r="J150" s="6">
        <f t="shared" si="106"/>
        <v>0</v>
      </c>
      <c r="K150" s="4"/>
      <c r="L150" s="4"/>
      <c r="M150" s="4"/>
      <c r="N150" s="6">
        <f t="shared" si="107"/>
        <v>0</v>
      </c>
      <c r="O150" s="4"/>
      <c r="P150" s="6">
        <f t="shared" si="108"/>
        <v>0</v>
      </c>
      <c r="Q150" s="4"/>
      <c r="R150" s="4"/>
      <c r="S150" s="4"/>
      <c r="T150" s="6">
        <f t="shared" si="109"/>
        <v>0</v>
      </c>
      <c r="U150" s="4"/>
      <c r="V150" s="4"/>
      <c r="W150" s="4"/>
      <c r="X150" s="6">
        <f t="shared" si="110"/>
        <v>0</v>
      </c>
      <c r="Y150" s="4"/>
      <c r="Z150" s="4"/>
      <c r="AA150" s="6">
        <f t="shared" si="111"/>
        <v>0</v>
      </c>
      <c r="AB150" s="4">
        <v>1</v>
      </c>
      <c r="AC150" s="6">
        <f t="shared" si="112"/>
        <v>1</v>
      </c>
      <c r="AD150" s="4"/>
      <c r="AE150" s="6">
        <f t="shared" si="113"/>
        <v>0</v>
      </c>
      <c r="AF150" s="4"/>
      <c r="AG150" s="6">
        <f t="shared" si="114"/>
        <v>0</v>
      </c>
      <c r="AH150" s="4"/>
      <c r="AI150" s="6">
        <f t="shared" si="115"/>
        <v>0</v>
      </c>
      <c r="AJ150" s="4"/>
      <c r="AK150" s="6">
        <f t="shared" si="116"/>
        <v>0</v>
      </c>
      <c r="AL150" s="4"/>
      <c r="AM150" s="6">
        <f t="shared" si="117"/>
        <v>0</v>
      </c>
      <c r="AN150" s="4"/>
      <c r="AO150" s="4"/>
      <c r="AP150" s="6">
        <f t="shared" si="118"/>
        <v>0</v>
      </c>
      <c r="AQ150" s="4">
        <f t="shared" si="119"/>
        <v>3</v>
      </c>
    </row>
    <row r="151" spans="1:43" s="1" customFormat="1" x14ac:dyDescent="0.3">
      <c r="A151" s="3" t="s">
        <v>73</v>
      </c>
      <c r="B151" s="3">
        <f>SUM(B152:B157)/1</f>
        <v>0</v>
      </c>
      <c r="C151" s="3">
        <f>SUM(C152:C157)/1</f>
        <v>0</v>
      </c>
      <c r="D151" s="3">
        <f>SUM(D152:D157)/1</f>
        <v>0</v>
      </c>
      <c r="E151" s="3">
        <f>SUM(E152:E157)/1</f>
        <v>7</v>
      </c>
      <c r="F151" s="7">
        <f t="shared" si="105"/>
        <v>7</v>
      </c>
      <c r="G151" s="3">
        <f>SUM(G152:G157)/1</f>
        <v>0</v>
      </c>
      <c r="H151" s="3">
        <f>SUM(H152:H157)/1</f>
        <v>0</v>
      </c>
      <c r="I151" s="3">
        <f>SUM(I152:I157)/1</f>
        <v>0</v>
      </c>
      <c r="J151" s="7">
        <f t="shared" si="106"/>
        <v>0</v>
      </c>
      <c r="K151" s="3">
        <f>SUM(K152:K157)/1</f>
        <v>0</v>
      </c>
      <c r="L151" s="3">
        <f>SUM(L152:L157)/1</f>
        <v>0</v>
      </c>
      <c r="M151" s="3">
        <f>SUM(M152:M157)/1</f>
        <v>0</v>
      </c>
      <c r="N151" s="7">
        <f t="shared" si="107"/>
        <v>0</v>
      </c>
      <c r="O151" s="3">
        <f>SUM(O152:O157)/1</f>
        <v>0</v>
      </c>
      <c r="P151" s="7">
        <f t="shared" si="108"/>
        <v>0</v>
      </c>
      <c r="Q151" s="3">
        <f>SUM(Q152:Q157)/1</f>
        <v>0</v>
      </c>
      <c r="R151" s="3">
        <f>SUM(R152:R157)/1</f>
        <v>0</v>
      </c>
      <c r="S151" s="3">
        <f>SUM(S152:S157)/1</f>
        <v>0</v>
      </c>
      <c r="T151" s="7">
        <f t="shared" si="109"/>
        <v>0</v>
      </c>
      <c r="U151" s="3">
        <f>SUM(U152:U157)/1</f>
        <v>0</v>
      </c>
      <c r="V151" s="3">
        <f>SUM(V152:V157)/1</f>
        <v>0</v>
      </c>
      <c r="W151" s="3">
        <f>SUM(W152:W157)/1</f>
        <v>0</v>
      </c>
      <c r="X151" s="7">
        <f t="shared" si="110"/>
        <v>0</v>
      </c>
      <c r="Y151" s="3">
        <f>SUM(Y152:Y157)/1</f>
        <v>0</v>
      </c>
      <c r="Z151" s="3">
        <f>SUM(Z152:Z157)/1</f>
        <v>2</v>
      </c>
      <c r="AA151" s="7">
        <f t="shared" si="111"/>
        <v>2</v>
      </c>
      <c r="AB151" s="3">
        <f>SUM(AB152:AB157)/1</f>
        <v>0</v>
      </c>
      <c r="AC151" s="7">
        <f t="shared" si="112"/>
        <v>0</v>
      </c>
      <c r="AD151" s="3">
        <f>SUM(AD152:AD157)/1</f>
        <v>0</v>
      </c>
      <c r="AE151" s="7">
        <f t="shared" si="113"/>
        <v>0</v>
      </c>
      <c r="AF151" s="3">
        <f>SUM(AF152:AF157)/1</f>
        <v>0</v>
      </c>
      <c r="AG151" s="7">
        <f t="shared" si="114"/>
        <v>0</v>
      </c>
      <c r="AH151" s="3">
        <f>SUM(AH152:AH157)/1</f>
        <v>0</v>
      </c>
      <c r="AI151" s="7">
        <f t="shared" si="115"/>
        <v>0</v>
      </c>
      <c r="AJ151" s="3">
        <f>SUM(AJ152:AJ157)/1</f>
        <v>0</v>
      </c>
      <c r="AK151" s="7">
        <f t="shared" si="116"/>
        <v>0</v>
      </c>
      <c r="AL151" s="3">
        <f>SUM(AL152:AL157)/1</f>
        <v>0</v>
      </c>
      <c r="AM151" s="7">
        <f t="shared" si="117"/>
        <v>0</v>
      </c>
      <c r="AN151" s="3">
        <f>SUM(AN152:AN157)/1</f>
        <v>0</v>
      </c>
      <c r="AO151" s="3">
        <f>SUM(AO152:AO157)/1</f>
        <v>0</v>
      </c>
      <c r="AP151" s="7">
        <f t="shared" si="118"/>
        <v>0</v>
      </c>
      <c r="AQ151" s="3">
        <f t="shared" si="119"/>
        <v>9</v>
      </c>
    </row>
    <row r="152" spans="1:43" x14ac:dyDescent="0.3">
      <c r="A152" s="4">
        <v>1603</v>
      </c>
      <c r="B152" s="4"/>
      <c r="C152" s="4"/>
      <c r="D152" s="4"/>
      <c r="E152" s="4">
        <v>2</v>
      </c>
      <c r="F152" s="6">
        <f t="shared" si="105"/>
        <v>2</v>
      </c>
      <c r="G152" s="4"/>
      <c r="H152" s="4"/>
      <c r="I152" s="4"/>
      <c r="J152" s="6">
        <f t="shared" si="106"/>
        <v>0</v>
      </c>
      <c r="K152" s="4"/>
      <c r="L152" s="4"/>
      <c r="M152" s="4"/>
      <c r="N152" s="6">
        <f t="shared" si="107"/>
        <v>0</v>
      </c>
      <c r="O152" s="4"/>
      <c r="P152" s="6">
        <f t="shared" si="108"/>
        <v>0</v>
      </c>
      <c r="Q152" s="4"/>
      <c r="R152" s="4"/>
      <c r="S152" s="4"/>
      <c r="T152" s="6">
        <f t="shared" si="109"/>
        <v>0</v>
      </c>
      <c r="U152" s="4"/>
      <c r="V152" s="4"/>
      <c r="W152" s="4"/>
      <c r="X152" s="6">
        <f t="shared" si="110"/>
        <v>0</v>
      </c>
      <c r="Y152" s="4"/>
      <c r="Z152" s="4"/>
      <c r="AA152" s="6">
        <f t="shared" si="111"/>
        <v>0</v>
      </c>
      <c r="AB152" s="4"/>
      <c r="AC152" s="6">
        <f t="shared" si="112"/>
        <v>0</v>
      </c>
      <c r="AD152" s="4"/>
      <c r="AE152" s="6">
        <f t="shared" si="113"/>
        <v>0</v>
      </c>
      <c r="AF152" s="4"/>
      <c r="AG152" s="6">
        <f t="shared" si="114"/>
        <v>0</v>
      </c>
      <c r="AH152" s="4"/>
      <c r="AI152" s="6">
        <f t="shared" si="115"/>
        <v>0</v>
      </c>
      <c r="AJ152" s="4"/>
      <c r="AK152" s="6">
        <f t="shared" si="116"/>
        <v>0</v>
      </c>
      <c r="AL152" s="4"/>
      <c r="AM152" s="6">
        <f t="shared" si="117"/>
        <v>0</v>
      </c>
      <c r="AN152" s="4"/>
      <c r="AO152" s="4"/>
      <c r="AP152" s="6">
        <f t="shared" si="118"/>
        <v>0</v>
      </c>
      <c r="AQ152" s="4">
        <f t="shared" si="119"/>
        <v>2</v>
      </c>
    </row>
    <row r="153" spans="1:43" x14ac:dyDescent="0.3">
      <c r="A153" s="4">
        <v>1604</v>
      </c>
      <c r="B153" s="4"/>
      <c r="C153" s="4"/>
      <c r="D153" s="4"/>
      <c r="E153" s="4">
        <v>1</v>
      </c>
      <c r="F153" s="6">
        <f t="shared" si="105"/>
        <v>1</v>
      </c>
      <c r="G153" s="4"/>
      <c r="H153" s="4"/>
      <c r="I153" s="4"/>
      <c r="J153" s="6">
        <f t="shared" si="106"/>
        <v>0</v>
      </c>
      <c r="K153" s="4"/>
      <c r="L153" s="4"/>
      <c r="M153" s="4"/>
      <c r="N153" s="6">
        <f t="shared" si="107"/>
        <v>0</v>
      </c>
      <c r="O153" s="4"/>
      <c r="P153" s="6">
        <f t="shared" si="108"/>
        <v>0</v>
      </c>
      <c r="Q153" s="4"/>
      <c r="R153" s="4"/>
      <c r="S153" s="4"/>
      <c r="T153" s="6">
        <f t="shared" si="109"/>
        <v>0</v>
      </c>
      <c r="U153" s="4"/>
      <c r="V153" s="4"/>
      <c r="W153" s="4"/>
      <c r="X153" s="6">
        <f t="shared" si="110"/>
        <v>0</v>
      </c>
      <c r="Y153" s="4"/>
      <c r="Z153" s="4"/>
      <c r="AA153" s="6">
        <f t="shared" si="111"/>
        <v>0</v>
      </c>
      <c r="AB153" s="4"/>
      <c r="AC153" s="6">
        <f t="shared" si="112"/>
        <v>0</v>
      </c>
      <c r="AD153" s="4"/>
      <c r="AE153" s="6">
        <f t="shared" si="113"/>
        <v>0</v>
      </c>
      <c r="AF153" s="4"/>
      <c r="AG153" s="6">
        <f t="shared" si="114"/>
        <v>0</v>
      </c>
      <c r="AH153" s="4"/>
      <c r="AI153" s="6">
        <f t="shared" si="115"/>
        <v>0</v>
      </c>
      <c r="AJ153" s="4"/>
      <c r="AK153" s="6">
        <f t="shared" si="116"/>
        <v>0</v>
      </c>
      <c r="AL153" s="4"/>
      <c r="AM153" s="6">
        <f t="shared" si="117"/>
        <v>0</v>
      </c>
      <c r="AN153" s="4"/>
      <c r="AO153" s="4"/>
      <c r="AP153" s="6">
        <f t="shared" si="118"/>
        <v>0</v>
      </c>
      <c r="AQ153" s="4">
        <f t="shared" si="119"/>
        <v>1</v>
      </c>
    </row>
    <row r="154" spans="1:43" x14ac:dyDescent="0.3">
      <c r="A154" s="4">
        <v>1605</v>
      </c>
      <c r="B154" s="4"/>
      <c r="C154" s="4"/>
      <c r="D154" s="4"/>
      <c r="E154" s="4">
        <v>2</v>
      </c>
      <c r="F154" s="6">
        <f t="shared" si="105"/>
        <v>2</v>
      </c>
      <c r="G154" s="4"/>
      <c r="H154" s="4"/>
      <c r="I154" s="4"/>
      <c r="J154" s="6">
        <f t="shared" si="106"/>
        <v>0</v>
      </c>
      <c r="K154" s="4"/>
      <c r="L154" s="4"/>
      <c r="M154" s="4"/>
      <c r="N154" s="6">
        <f t="shared" si="107"/>
        <v>0</v>
      </c>
      <c r="O154" s="4"/>
      <c r="P154" s="6">
        <f t="shared" si="108"/>
        <v>0</v>
      </c>
      <c r="Q154" s="4"/>
      <c r="R154" s="4"/>
      <c r="S154" s="4"/>
      <c r="T154" s="6">
        <f t="shared" si="109"/>
        <v>0</v>
      </c>
      <c r="U154" s="4"/>
      <c r="V154" s="4"/>
      <c r="W154" s="4"/>
      <c r="X154" s="6">
        <f t="shared" si="110"/>
        <v>0</v>
      </c>
      <c r="Y154" s="4"/>
      <c r="Z154" s="4"/>
      <c r="AA154" s="6">
        <f t="shared" si="111"/>
        <v>0</v>
      </c>
      <c r="AB154" s="4"/>
      <c r="AC154" s="6">
        <f t="shared" si="112"/>
        <v>0</v>
      </c>
      <c r="AD154" s="4"/>
      <c r="AE154" s="6">
        <f t="shared" si="113"/>
        <v>0</v>
      </c>
      <c r="AF154" s="4"/>
      <c r="AG154" s="6">
        <f t="shared" si="114"/>
        <v>0</v>
      </c>
      <c r="AH154" s="4"/>
      <c r="AI154" s="6">
        <f t="shared" si="115"/>
        <v>0</v>
      </c>
      <c r="AJ154" s="4"/>
      <c r="AK154" s="6">
        <f t="shared" si="116"/>
        <v>0</v>
      </c>
      <c r="AL154" s="4"/>
      <c r="AM154" s="6">
        <f t="shared" si="117"/>
        <v>0</v>
      </c>
      <c r="AN154" s="4"/>
      <c r="AO154" s="4"/>
      <c r="AP154" s="6">
        <f t="shared" si="118"/>
        <v>0</v>
      </c>
      <c r="AQ154" s="4">
        <f t="shared" si="119"/>
        <v>2</v>
      </c>
    </row>
    <row r="155" spans="1:43" x14ac:dyDescent="0.3">
      <c r="A155" s="4">
        <v>1606</v>
      </c>
      <c r="B155" s="4"/>
      <c r="C155" s="4"/>
      <c r="D155" s="4"/>
      <c r="E155" s="4">
        <v>1</v>
      </c>
      <c r="F155" s="6">
        <f t="shared" si="105"/>
        <v>1</v>
      </c>
      <c r="G155" s="4"/>
      <c r="H155" s="4"/>
      <c r="I155" s="4"/>
      <c r="J155" s="6">
        <f t="shared" si="106"/>
        <v>0</v>
      </c>
      <c r="K155" s="4"/>
      <c r="L155" s="4"/>
      <c r="M155" s="4"/>
      <c r="N155" s="6">
        <f t="shared" si="107"/>
        <v>0</v>
      </c>
      <c r="O155" s="4"/>
      <c r="P155" s="6">
        <f t="shared" si="108"/>
        <v>0</v>
      </c>
      <c r="Q155" s="4"/>
      <c r="R155" s="4"/>
      <c r="S155" s="4"/>
      <c r="T155" s="6">
        <f t="shared" si="109"/>
        <v>0</v>
      </c>
      <c r="U155" s="4"/>
      <c r="V155" s="4"/>
      <c r="W155" s="4"/>
      <c r="X155" s="6">
        <f t="shared" si="110"/>
        <v>0</v>
      </c>
      <c r="Y155" s="4"/>
      <c r="Z155" s="4">
        <v>1</v>
      </c>
      <c r="AA155" s="6">
        <f t="shared" si="111"/>
        <v>1</v>
      </c>
      <c r="AB155" s="4"/>
      <c r="AC155" s="6">
        <f t="shared" si="112"/>
        <v>0</v>
      </c>
      <c r="AD155" s="4"/>
      <c r="AE155" s="6">
        <f t="shared" si="113"/>
        <v>0</v>
      </c>
      <c r="AF155" s="4"/>
      <c r="AG155" s="6">
        <f t="shared" si="114"/>
        <v>0</v>
      </c>
      <c r="AH155" s="4"/>
      <c r="AI155" s="6">
        <f t="shared" si="115"/>
        <v>0</v>
      </c>
      <c r="AJ155" s="4"/>
      <c r="AK155" s="6">
        <f t="shared" si="116"/>
        <v>0</v>
      </c>
      <c r="AL155" s="4"/>
      <c r="AM155" s="6">
        <f t="shared" si="117"/>
        <v>0</v>
      </c>
      <c r="AN155" s="4"/>
      <c r="AO155" s="4"/>
      <c r="AP155" s="6">
        <f t="shared" si="118"/>
        <v>0</v>
      </c>
      <c r="AQ155" s="4">
        <f t="shared" si="119"/>
        <v>2</v>
      </c>
    </row>
    <row r="156" spans="1:43" x14ac:dyDescent="0.3">
      <c r="A156" s="4">
        <v>1607</v>
      </c>
      <c r="B156" s="4"/>
      <c r="C156" s="4"/>
      <c r="D156" s="4"/>
      <c r="E156" s="4"/>
      <c r="F156" s="6">
        <f t="shared" si="105"/>
        <v>0</v>
      </c>
      <c r="G156" s="4"/>
      <c r="H156" s="4"/>
      <c r="I156" s="4"/>
      <c r="J156" s="6">
        <f t="shared" si="106"/>
        <v>0</v>
      </c>
      <c r="K156" s="4"/>
      <c r="L156" s="4"/>
      <c r="M156" s="4"/>
      <c r="N156" s="6">
        <f t="shared" si="107"/>
        <v>0</v>
      </c>
      <c r="O156" s="4"/>
      <c r="P156" s="6">
        <f t="shared" si="108"/>
        <v>0</v>
      </c>
      <c r="Q156" s="4"/>
      <c r="R156" s="4"/>
      <c r="S156" s="4"/>
      <c r="T156" s="6">
        <f t="shared" si="109"/>
        <v>0</v>
      </c>
      <c r="U156" s="4"/>
      <c r="V156" s="4"/>
      <c r="W156" s="4"/>
      <c r="X156" s="6">
        <f t="shared" si="110"/>
        <v>0</v>
      </c>
      <c r="Y156" s="4"/>
      <c r="Z156" s="4">
        <v>1</v>
      </c>
      <c r="AA156" s="6">
        <f t="shared" si="111"/>
        <v>1</v>
      </c>
      <c r="AB156" s="4"/>
      <c r="AC156" s="6">
        <f t="shared" si="112"/>
        <v>0</v>
      </c>
      <c r="AD156" s="4"/>
      <c r="AE156" s="6">
        <f t="shared" si="113"/>
        <v>0</v>
      </c>
      <c r="AF156" s="4"/>
      <c r="AG156" s="6">
        <f t="shared" si="114"/>
        <v>0</v>
      </c>
      <c r="AH156" s="4"/>
      <c r="AI156" s="6">
        <f t="shared" si="115"/>
        <v>0</v>
      </c>
      <c r="AJ156" s="4"/>
      <c r="AK156" s="6">
        <f t="shared" si="116"/>
        <v>0</v>
      </c>
      <c r="AL156" s="4"/>
      <c r="AM156" s="6">
        <f t="shared" si="117"/>
        <v>0</v>
      </c>
      <c r="AN156" s="4"/>
      <c r="AO156" s="4"/>
      <c r="AP156" s="6">
        <f t="shared" si="118"/>
        <v>0</v>
      </c>
      <c r="AQ156" s="4">
        <f t="shared" si="119"/>
        <v>1</v>
      </c>
    </row>
    <row r="157" spans="1:43" x14ac:dyDescent="0.3">
      <c r="A157" s="4">
        <v>1608</v>
      </c>
      <c r="B157" s="4"/>
      <c r="C157" s="4"/>
      <c r="D157" s="4"/>
      <c r="E157" s="4">
        <v>1</v>
      </c>
      <c r="F157" s="6">
        <f t="shared" si="105"/>
        <v>1</v>
      </c>
      <c r="G157" s="4"/>
      <c r="H157" s="4"/>
      <c r="I157" s="4"/>
      <c r="J157" s="6">
        <f t="shared" si="106"/>
        <v>0</v>
      </c>
      <c r="K157" s="4"/>
      <c r="L157" s="4"/>
      <c r="M157" s="4"/>
      <c r="N157" s="6">
        <f t="shared" si="107"/>
        <v>0</v>
      </c>
      <c r="O157" s="4"/>
      <c r="P157" s="6">
        <f t="shared" si="108"/>
        <v>0</v>
      </c>
      <c r="Q157" s="4"/>
      <c r="R157" s="4"/>
      <c r="S157" s="4"/>
      <c r="T157" s="6">
        <f t="shared" si="109"/>
        <v>0</v>
      </c>
      <c r="U157" s="4"/>
      <c r="V157" s="4"/>
      <c r="W157" s="4"/>
      <c r="X157" s="6">
        <f t="shared" si="110"/>
        <v>0</v>
      </c>
      <c r="Y157" s="4"/>
      <c r="Z157" s="4"/>
      <c r="AA157" s="6">
        <f t="shared" si="111"/>
        <v>0</v>
      </c>
      <c r="AB157" s="4"/>
      <c r="AC157" s="6">
        <f t="shared" si="112"/>
        <v>0</v>
      </c>
      <c r="AD157" s="4"/>
      <c r="AE157" s="6">
        <f t="shared" si="113"/>
        <v>0</v>
      </c>
      <c r="AF157" s="4"/>
      <c r="AG157" s="6">
        <f t="shared" si="114"/>
        <v>0</v>
      </c>
      <c r="AH157" s="4"/>
      <c r="AI157" s="6">
        <f t="shared" si="115"/>
        <v>0</v>
      </c>
      <c r="AJ157" s="4"/>
      <c r="AK157" s="6">
        <f t="shared" si="116"/>
        <v>0</v>
      </c>
      <c r="AL157" s="4"/>
      <c r="AM157" s="6">
        <f t="shared" si="117"/>
        <v>0</v>
      </c>
      <c r="AN157" s="4"/>
      <c r="AO157" s="4"/>
      <c r="AP157" s="6">
        <f t="shared" si="118"/>
        <v>0</v>
      </c>
      <c r="AQ157" s="4">
        <f t="shared" si="119"/>
        <v>1</v>
      </c>
    </row>
    <row r="158" spans="1:43" s="1" customFormat="1" x14ac:dyDescent="0.3">
      <c r="A158" s="3" t="s">
        <v>74</v>
      </c>
      <c r="B158" s="3">
        <f>SUM(B159:B163)/1</f>
        <v>0</v>
      </c>
      <c r="C158" s="3">
        <f>SUM(C159:C163)/1</f>
        <v>0</v>
      </c>
      <c r="D158" s="3">
        <f>SUM(D159:D163)/1</f>
        <v>0</v>
      </c>
      <c r="E158" s="3">
        <f>SUM(E159:E163)/1</f>
        <v>8</v>
      </c>
      <c r="F158" s="7">
        <f t="shared" si="105"/>
        <v>8</v>
      </c>
      <c r="G158" s="3">
        <f>SUM(G159:G163)/1</f>
        <v>0</v>
      </c>
      <c r="H158" s="3">
        <f>SUM(H159:H163)/1</f>
        <v>0</v>
      </c>
      <c r="I158" s="3">
        <f>SUM(I159:I163)/1</f>
        <v>0</v>
      </c>
      <c r="J158" s="7">
        <f t="shared" si="106"/>
        <v>0</v>
      </c>
      <c r="K158" s="3">
        <f>SUM(K159:K163)/1</f>
        <v>0</v>
      </c>
      <c r="L158" s="3">
        <f>SUM(L159:L163)/1</f>
        <v>0</v>
      </c>
      <c r="M158" s="3">
        <f>SUM(M159:M163)/1</f>
        <v>4</v>
      </c>
      <c r="N158" s="7">
        <f t="shared" si="107"/>
        <v>4</v>
      </c>
      <c r="O158" s="3">
        <f>SUM(O159:O163)/1</f>
        <v>1</v>
      </c>
      <c r="P158" s="7">
        <f t="shared" si="108"/>
        <v>1</v>
      </c>
      <c r="Q158" s="3">
        <f>SUM(Q159:Q163)/1</f>
        <v>0</v>
      </c>
      <c r="R158" s="3">
        <f>SUM(R159:R163)/1</f>
        <v>0</v>
      </c>
      <c r="S158" s="3">
        <f>SUM(S159:S163)/1</f>
        <v>0</v>
      </c>
      <c r="T158" s="7">
        <f t="shared" si="109"/>
        <v>0</v>
      </c>
      <c r="U158" s="3">
        <f>SUM(U159:U163)/1</f>
        <v>0</v>
      </c>
      <c r="V158" s="3">
        <f>SUM(V159:V163)/1</f>
        <v>0</v>
      </c>
      <c r="W158" s="3">
        <f>SUM(W159:W163)/1</f>
        <v>0</v>
      </c>
      <c r="X158" s="7">
        <f t="shared" si="110"/>
        <v>0</v>
      </c>
      <c r="Y158" s="3">
        <f>SUM(Y159:Y163)/1</f>
        <v>0</v>
      </c>
      <c r="Z158" s="3">
        <f>SUM(Z159:Z163)/1</f>
        <v>1</v>
      </c>
      <c r="AA158" s="7">
        <f t="shared" si="111"/>
        <v>1</v>
      </c>
      <c r="AB158" s="3">
        <f>SUM(AB159:AB163)/1</f>
        <v>0</v>
      </c>
      <c r="AC158" s="7">
        <f t="shared" si="112"/>
        <v>0</v>
      </c>
      <c r="AD158" s="3">
        <f>SUM(AD159:AD163)/1</f>
        <v>0</v>
      </c>
      <c r="AE158" s="7">
        <f t="shared" si="113"/>
        <v>0</v>
      </c>
      <c r="AF158" s="3">
        <f>SUM(AF159:AF163)/1</f>
        <v>0</v>
      </c>
      <c r="AG158" s="7">
        <f t="shared" si="114"/>
        <v>0</v>
      </c>
      <c r="AH158" s="3">
        <f>SUM(AH159:AH163)/1</f>
        <v>0</v>
      </c>
      <c r="AI158" s="7">
        <f t="shared" si="115"/>
        <v>0</v>
      </c>
      <c r="AJ158" s="3">
        <f>SUM(AJ159:AJ163)/1</f>
        <v>0</v>
      </c>
      <c r="AK158" s="7">
        <f t="shared" si="116"/>
        <v>0</v>
      </c>
      <c r="AL158" s="3">
        <f>SUM(AL159:AL163)/1</f>
        <v>0</v>
      </c>
      <c r="AM158" s="7">
        <f t="shared" si="117"/>
        <v>0</v>
      </c>
      <c r="AN158" s="3">
        <f>SUM(AN159:AN163)/1</f>
        <v>0</v>
      </c>
      <c r="AO158" s="3">
        <f>SUM(AO159:AO163)/1</f>
        <v>0</v>
      </c>
      <c r="AP158" s="7">
        <f t="shared" si="118"/>
        <v>0</v>
      </c>
      <c r="AQ158" s="3">
        <f t="shared" si="119"/>
        <v>14</v>
      </c>
    </row>
    <row r="159" spans="1:43" x14ac:dyDescent="0.3">
      <c r="A159" s="4">
        <v>1604</v>
      </c>
      <c r="B159" s="4"/>
      <c r="C159" s="4"/>
      <c r="D159" s="4"/>
      <c r="E159" s="4">
        <v>1</v>
      </c>
      <c r="F159" s="6">
        <f t="shared" si="105"/>
        <v>1</v>
      </c>
      <c r="G159" s="4"/>
      <c r="H159" s="4"/>
      <c r="I159" s="4"/>
      <c r="J159" s="6">
        <f t="shared" si="106"/>
        <v>0</v>
      </c>
      <c r="K159" s="4"/>
      <c r="L159" s="4"/>
      <c r="M159" s="4"/>
      <c r="N159" s="6">
        <f t="shared" si="107"/>
        <v>0</v>
      </c>
      <c r="O159" s="4"/>
      <c r="P159" s="6">
        <f t="shared" si="108"/>
        <v>0</v>
      </c>
      <c r="Q159" s="4"/>
      <c r="R159" s="4"/>
      <c r="S159" s="4"/>
      <c r="T159" s="6">
        <f t="shared" si="109"/>
        <v>0</v>
      </c>
      <c r="U159" s="4"/>
      <c r="V159" s="4"/>
      <c r="W159" s="4"/>
      <c r="X159" s="6">
        <f t="shared" si="110"/>
        <v>0</v>
      </c>
      <c r="Y159" s="4"/>
      <c r="Z159" s="4"/>
      <c r="AA159" s="6">
        <f t="shared" si="111"/>
        <v>0</v>
      </c>
      <c r="AB159" s="4"/>
      <c r="AC159" s="6">
        <f t="shared" si="112"/>
        <v>0</v>
      </c>
      <c r="AD159" s="4"/>
      <c r="AE159" s="6">
        <f t="shared" si="113"/>
        <v>0</v>
      </c>
      <c r="AF159" s="4"/>
      <c r="AG159" s="6">
        <f t="shared" si="114"/>
        <v>0</v>
      </c>
      <c r="AH159" s="4"/>
      <c r="AI159" s="6">
        <f t="shared" si="115"/>
        <v>0</v>
      </c>
      <c r="AJ159" s="4"/>
      <c r="AK159" s="6">
        <f t="shared" si="116"/>
        <v>0</v>
      </c>
      <c r="AL159" s="4"/>
      <c r="AM159" s="6">
        <f t="shared" si="117"/>
        <v>0</v>
      </c>
      <c r="AN159" s="4"/>
      <c r="AO159" s="4"/>
      <c r="AP159" s="6">
        <f t="shared" si="118"/>
        <v>0</v>
      </c>
      <c r="AQ159" s="4">
        <f t="shared" si="119"/>
        <v>1</v>
      </c>
    </row>
    <row r="160" spans="1:43" x14ac:dyDescent="0.3">
      <c r="A160" s="4">
        <v>1605</v>
      </c>
      <c r="B160" s="4"/>
      <c r="C160" s="4"/>
      <c r="D160" s="4"/>
      <c r="E160" s="4"/>
      <c r="F160" s="6">
        <f t="shared" si="105"/>
        <v>0</v>
      </c>
      <c r="G160" s="4"/>
      <c r="H160" s="4"/>
      <c r="I160" s="4"/>
      <c r="J160" s="6">
        <f t="shared" si="106"/>
        <v>0</v>
      </c>
      <c r="K160" s="4"/>
      <c r="L160" s="4"/>
      <c r="M160" s="4">
        <v>1</v>
      </c>
      <c r="N160" s="6">
        <f t="shared" si="107"/>
        <v>1</v>
      </c>
      <c r="O160" s="4"/>
      <c r="P160" s="6">
        <f t="shared" si="108"/>
        <v>0</v>
      </c>
      <c r="Q160" s="4"/>
      <c r="R160" s="4"/>
      <c r="S160" s="4"/>
      <c r="T160" s="6">
        <f t="shared" si="109"/>
        <v>0</v>
      </c>
      <c r="U160" s="4"/>
      <c r="V160" s="4"/>
      <c r="W160" s="4"/>
      <c r="X160" s="6">
        <f t="shared" si="110"/>
        <v>0</v>
      </c>
      <c r="Y160" s="4"/>
      <c r="Z160" s="4"/>
      <c r="AA160" s="6">
        <f t="shared" si="111"/>
        <v>0</v>
      </c>
      <c r="AB160" s="4"/>
      <c r="AC160" s="6">
        <f t="shared" si="112"/>
        <v>0</v>
      </c>
      <c r="AD160" s="4"/>
      <c r="AE160" s="6">
        <f t="shared" si="113"/>
        <v>0</v>
      </c>
      <c r="AF160" s="4"/>
      <c r="AG160" s="6">
        <f t="shared" si="114"/>
        <v>0</v>
      </c>
      <c r="AH160" s="4"/>
      <c r="AI160" s="6">
        <f t="shared" si="115"/>
        <v>0</v>
      </c>
      <c r="AJ160" s="4"/>
      <c r="AK160" s="6">
        <f t="shared" si="116"/>
        <v>0</v>
      </c>
      <c r="AL160" s="4"/>
      <c r="AM160" s="6">
        <f t="shared" si="117"/>
        <v>0</v>
      </c>
      <c r="AN160" s="4"/>
      <c r="AO160" s="4"/>
      <c r="AP160" s="6">
        <f t="shared" si="118"/>
        <v>0</v>
      </c>
      <c r="AQ160" s="4">
        <f t="shared" si="119"/>
        <v>1</v>
      </c>
    </row>
    <row r="161" spans="1:43" x14ac:dyDescent="0.3">
      <c r="A161" s="4">
        <v>1606</v>
      </c>
      <c r="B161" s="4"/>
      <c r="C161" s="4"/>
      <c r="D161" s="4"/>
      <c r="E161" s="4">
        <v>2</v>
      </c>
      <c r="F161" s="6">
        <f t="shared" si="105"/>
        <v>2</v>
      </c>
      <c r="G161" s="4"/>
      <c r="H161" s="4"/>
      <c r="I161" s="4"/>
      <c r="J161" s="6">
        <f t="shared" si="106"/>
        <v>0</v>
      </c>
      <c r="K161" s="4"/>
      <c r="L161" s="4"/>
      <c r="M161" s="4">
        <v>1</v>
      </c>
      <c r="N161" s="6">
        <f t="shared" si="107"/>
        <v>1</v>
      </c>
      <c r="O161" s="4">
        <v>1</v>
      </c>
      <c r="P161" s="6">
        <f t="shared" si="108"/>
        <v>1</v>
      </c>
      <c r="Q161" s="4"/>
      <c r="R161" s="4"/>
      <c r="S161" s="4"/>
      <c r="T161" s="6">
        <f t="shared" si="109"/>
        <v>0</v>
      </c>
      <c r="U161" s="4"/>
      <c r="V161" s="4"/>
      <c r="W161" s="4"/>
      <c r="X161" s="6">
        <f t="shared" si="110"/>
        <v>0</v>
      </c>
      <c r="Y161" s="4"/>
      <c r="Z161" s="4"/>
      <c r="AA161" s="6">
        <f t="shared" si="111"/>
        <v>0</v>
      </c>
      <c r="AB161" s="4"/>
      <c r="AC161" s="6">
        <f t="shared" si="112"/>
        <v>0</v>
      </c>
      <c r="AD161" s="4"/>
      <c r="AE161" s="6">
        <f t="shared" si="113"/>
        <v>0</v>
      </c>
      <c r="AF161" s="4"/>
      <c r="AG161" s="6">
        <f t="shared" si="114"/>
        <v>0</v>
      </c>
      <c r="AH161" s="4"/>
      <c r="AI161" s="6">
        <f t="shared" si="115"/>
        <v>0</v>
      </c>
      <c r="AJ161" s="4"/>
      <c r="AK161" s="6">
        <f t="shared" si="116"/>
        <v>0</v>
      </c>
      <c r="AL161" s="4"/>
      <c r="AM161" s="6">
        <f t="shared" si="117"/>
        <v>0</v>
      </c>
      <c r="AN161" s="4"/>
      <c r="AO161" s="4"/>
      <c r="AP161" s="6">
        <f t="shared" si="118"/>
        <v>0</v>
      </c>
      <c r="AQ161" s="4">
        <f t="shared" si="119"/>
        <v>4</v>
      </c>
    </row>
    <row r="162" spans="1:43" x14ac:dyDescent="0.3">
      <c r="A162" s="4">
        <v>1607</v>
      </c>
      <c r="B162" s="4"/>
      <c r="C162" s="4"/>
      <c r="D162" s="4"/>
      <c r="E162" s="4">
        <v>2</v>
      </c>
      <c r="F162" s="6">
        <f t="shared" si="105"/>
        <v>2</v>
      </c>
      <c r="G162" s="4"/>
      <c r="H162" s="4"/>
      <c r="I162" s="4"/>
      <c r="J162" s="6">
        <f t="shared" si="106"/>
        <v>0</v>
      </c>
      <c r="K162" s="4"/>
      <c r="L162" s="4"/>
      <c r="M162" s="4"/>
      <c r="N162" s="6">
        <f t="shared" si="107"/>
        <v>0</v>
      </c>
      <c r="O162" s="4"/>
      <c r="P162" s="6">
        <f t="shared" si="108"/>
        <v>0</v>
      </c>
      <c r="Q162" s="4"/>
      <c r="R162" s="4"/>
      <c r="S162" s="4"/>
      <c r="T162" s="6">
        <f t="shared" si="109"/>
        <v>0</v>
      </c>
      <c r="U162" s="4"/>
      <c r="V162" s="4"/>
      <c r="W162" s="4"/>
      <c r="X162" s="6">
        <f t="shared" si="110"/>
        <v>0</v>
      </c>
      <c r="Y162" s="4"/>
      <c r="Z162" s="4"/>
      <c r="AA162" s="6">
        <f t="shared" si="111"/>
        <v>0</v>
      </c>
      <c r="AB162" s="4"/>
      <c r="AC162" s="6">
        <f t="shared" si="112"/>
        <v>0</v>
      </c>
      <c r="AD162" s="4"/>
      <c r="AE162" s="6">
        <f t="shared" si="113"/>
        <v>0</v>
      </c>
      <c r="AF162" s="4"/>
      <c r="AG162" s="6">
        <f t="shared" si="114"/>
        <v>0</v>
      </c>
      <c r="AH162" s="4"/>
      <c r="AI162" s="6">
        <f t="shared" si="115"/>
        <v>0</v>
      </c>
      <c r="AJ162" s="4"/>
      <c r="AK162" s="6">
        <f t="shared" si="116"/>
        <v>0</v>
      </c>
      <c r="AL162" s="4"/>
      <c r="AM162" s="6">
        <f t="shared" si="117"/>
        <v>0</v>
      </c>
      <c r="AN162" s="4"/>
      <c r="AO162" s="4"/>
      <c r="AP162" s="6">
        <f t="shared" si="118"/>
        <v>0</v>
      </c>
      <c r="AQ162" s="4">
        <f t="shared" si="119"/>
        <v>2</v>
      </c>
    </row>
    <row r="163" spans="1:43" x14ac:dyDescent="0.3">
      <c r="A163" s="4">
        <v>1608</v>
      </c>
      <c r="B163" s="4"/>
      <c r="C163" s="4"/>
      <c r="D163" s="4"/>
      <c r="E163" s="4">
        <v>3</v>
      </c>
      <c r="F163" s="6">
        <f t="shared" si="105"/>
        <v>3</v>
      </c>
      <c r="G163" s="4"/>
      <c r="H163" s="4"/>
      <c r="I163" s="4"/>
      <c r="J163" s="6">
        <f t="shared" si="106"/>
        <v>0</v>
      </c>
      <c r="K163" s="4"/>
      <c r="L163" s="4"/>
      <c r="M163" s="4">
        <v>2</v>
      </c>
      <c r="N163" s="6">
        <f t="shared" si="107"/>
        <v>2</v>
      </c>
      <c r="O163" s="4"/>
      <c r="P163" s="6">
        <f t="shared" si="108"/>
        <v>0</v>
      </c>
      <c r="Q163" s="4"/>
      <c r="R163" s="4"/>
      <c r="S163" s="4"/>
      <c r="T163" s="6">
        <f t="shared" si="109"/>
        <v>0</v>
      </c>
      <c r="U163" s="4"/>
      <c r="V163" s="4"/>
      <c r="W163" s="4"/>
      <c r="X163" s="6">
        <f t="shared" si="110"/>
        <v>0</v>
      </c>
      <c r="Y163" s="4"/>
      <c r="Z163" s="4">
        <v>1</v>
      </c>
      <c r="AA163" s="6">
        <f t="shared" si="111"/>
        <v>1</v>
      </c>
      <c r="AB163" s="4"/>
      <c r="AC163" s="6">
        <f t="shared" si="112"/>
        <v>0</v>
      </c>
      <c r="AD163" s="4"/>
      <c r="AE163" s="6">
        <f t="shared" si="113"/>
        <v>0</v>
      </c>
      <c r="AF163" s="4"/>
      <c r="AG163" s="6">
        <f t="shared" si="114"/>
        <v>0</v>
      </c>
      <c r="AH163" s="4"/>
      <c r="AI163" s="6">
        <f t="shared" si="115"/>
        <v>0</v>
      </c>
      <c r="AJ163" s="4"/>
      <c r="AK163" s="6">
        <f t="shared" si="116"/>
        <v>0</v>
      </c>
      <c r="AL163" s="4"/>
      <c r="AM163" s="6">
        <f t="shared" si="117"/>
        <v>0</v>
      </c>
      <c r="AN163" s="4"/>
      <c r="AO163" s="4"/>
      <c r="AP163" s="6">
        <f t="shared" si="118"/>
        <v>0</v>
      </c>
      <c r="AQ163" s="4">
        <f t="shared" si="119"/>
        <v>6</v>
      </c>
    </row>
    <row r="164" spans="1:43" s="1" customFormat="1" x14ac:dyDescent="0.3">
      <c r="A164" s="3" t="s">
        <v>75</v>
      </c>
      <c r="B164" s="3">
        <f>SUM(B165:B165)/1</f>
        <v>0</v>
      </c>
      <c r="C164" s="3">
        <f>SUM(C165:C165)/1</f>
        <v>0</v>
      </c>
      <c r="D164" s="3">
        <f>SUM(D165:D165)/1</f>
        <v>0</v>
      </c>
      <c r="E164" s="3">
        <f>SUM(E165:E165)/1</f>
        <v>1</v>
      </c>
      <c r="F164" s="7">
        <f t="shared" si="105"/>
        <v>1</v>
      </c>
      <c r="G164" s="3">
        <f>SUM(G165:G165)/1</f>
        <v>0</v>
      </c>
      <c r="H164" s="3">
        <f>SUM(H165:H165)/1</f>
        <v>0</v>
      </c>
      <c r="I164" s="3">
        <f>SUM(I165:I165)/1</f>
        <v>0</v>
      </c>
      <c r="J164" s="7">
        <f t="shared" si="106"/>
        <v>0</v>
      </c>
      <c r="K164" s="3">
        <f>SUM(K165:K165)/1</f>
        <v>0</v>
      </c>
      <c r="L164" s="3">
        <f>SUM(L165:L165)/1</f>
        <v>0</v>
      </c>
      <c r="M164" s="3">
        <f>SUM(M165:M165)/1</f>
        <v>0</v>
      </c>
      <c r="N164" s="7">
        <f t="shared" si="107"/>
        <v>0</v>
      </c>
      <c r="O164" s="3">
        <f>SUM(O165:O165)/1</f>
        <v>0</v>
      </c>
      <c r="P164" s="7">
        <f t="shared" si="108"/>
        <v>0</v>
      </c>
      <c r="Q164" s="3">
        <f>SUM(Q165:Q165)/1</f>
        <v>0</v>
      </c>
      <c r="R164" s="3">
        <f>SUM(R165:R165)/1</f>
        <v>0</v>
      </c>
      <c r="S164" s="3">
        <f>SUM(S165:S165)/1</f>
        <v>0</v>
      </c>
      <c r="T164" s="7">
        <f t="shared" si="109"/>
        <v>0</v>
      </c>
      <c r="U164" s="3">
        <f>SUM(U165:U165)/1</f>
        <v>0</v>
      </c>
      <c r="V164" s="3">
        <f>SUM(V165:V165)/1</f>
        <v>0</v>
      </c>
      <c r="W164" s="3">
        <f>SUM(W165:W165)/1</f>
        <v>0</v>
      </c>
      <c r="X164" s="7">
        <f t="shared" si="110"/>
        <v>0</v>
      </c>
      <c r="Y164" s="3">
        <f>SUM(Y165:Y165)/1</f>
        <v>0</v>
      </c>
      <c r="Z164" s="3">
        <f>SUM(Z165:Z165)/1</f>
        <v>0</v>
      </c>
      <c r="AA164" s="7">
        <f t="shared" si="111"/>
        <v>0</v>
      </c>
      <c r="AB164" s="3">
        <f>SUM(AB165:AB165)/1</f>
        <v>0</v>
      </c>
      <c r="AC164" s="7">
        <f t="shared" si="112"/>
        <v>0</v>
      </c>
      <c r="AD164" s="3">
        <f>SUM(AD165:AD165)/1</f>
        <v>0</v>
      </c>
      <c r="AE164" s="7">
        <f t="shared" si="113"/>
        <v>0</v>
      </c>
      <c r="AF164" s="3">
        <f>SUM(AF165:AF165)/1</f>
        <v>0</v>
      </c>
      <c r="AG164" s="7">
        <f t="shared" si="114"/>
        <v>0</v>
      </c>
      <c r="AH164" s="3">
        <f>SUM(AH165:AH165)/1</f>
        <v>0</v>
      </c>
      <c r="AI164" s="7">
        <f t="shared" si="115"/>
        <v>0</v>
      </c>
      <c r="AJ164" s="3">
        <f>SUM(AJ165:AJ165)/1</f>
        <v>0</v>
      </c>
      <c r="AK164" s="7">
        <f t="shared" si="116"/>
        <v>0</v>
      </c>
      <c r="AL164" s="3">
        <f>SUM(AL165:AL165)/1</f>
        <v>0</v>
      </c>
      <c r="AM164" s="7">
        <f t="shared" si="117"/>
        <v>0</v>
      </c>
      <c r="AN164" s="3">
        <f>SUM(AN165:AN165)/1</f>
        <v>0</v>
      </c>
      <c r="AO164" s="3">
        <f>SUM(AO165:AO165)/1</f>
        <v>0</v>
      </c>
      <c r="AP164" s="7">
        <f t="shared" si="118"/>
        <v>0</v>
      </c>
      <c r="AQ164" s="3">
        <f t="shared" si="119"/>
        <v>1</v>
      </c>
    </row>
    <row r="165" spans="1:43" x14ac:dyDescent="0.3">
      <c r="A165" s="4">
        <v>1608</v>
      </c>
      <c r="B165" s="4"/>
      <c r="C165" s="4"/>
      <c r="D165" s="4"/>
      <c r="E165" s="4">
        <v>1</v>
      </c>
      <c r="F165" s="6">
        <f t="shared" si="105"/>
        <v>1</v>
      </c>
      <c r="G165" s="4"/>
      <c r="H165" s="4"/>
      <c r="I165" s="4"/>
      <c r="J165" s="6">
        <f t="shared" si="106"/>
        <v>0</v>
      </c>
      <c r="K165" s="4"/>
      <c r="L165" s="4"/>
      <c r="M165" s="4"/>
      <c r="N165" s="6">
        <f t="shared" si="107"/>
        <v>0</v>
      </c>
      <c r="O165" s="4"/>
      <c r="P165" s="6">
        <f t="shared" si="108"/>
        <v>0</v>
      </c>
      <c r="Q165" s="4"/>
      <c r="R165" s="4"/>
      <c r="S165" s="4"/>
      <c r="T165" s="6">
        <f t="shared" si="109"/>
        <v>0</v>
      </c>
      <c r="U165" s="4"/>
      <c r="V165" s="4"/>
      <c r="W165" s="4"/>
      <c r="X165" s="6">
        <f t="shared" si="110"/>
        <v>0</v>
      </c>
      <c r="Y165" s="4"/>
      <c r="Z165" s="4"/>
      <c r="AA165" s="6">
        <f t="shared" si="111"/>
        <v>0</v>
      </c>
      <c r="AB165" s="4"/>
      <c r="AC165" s="6">
        <f t="shared" si="112"/>
        <v>0</v>
      </c>
      <c r="AD165" s="4"/>
      <c r="AE165" s="6">
        <f t="shared" si="113"/>
        <v>0</v>
      </c>
      <c r="AF165" s="4"/>
      <c r="AG165" s="6">
        <f t="shared" si="114"/>
        <v>0</v>
      </c>
      <c r="AH165" s="4"/>
      <c r="AI165" s="6">
        <f t="shared" si="115"/>
        <v>0</v>
      </c>
      <c r="AJ165" s="4"/>
      <c r="AK165" s="6">
        <f t="shared" si="116"/>
        <v>0</v>
      </c>
      <c r="AL165" s="4"/>
      <c r="AM165" s="6">
        <f t="shared" si="117"/>
        <v>0</v>
      </c>
      <c r="AN165" s="4"/>
      <c r="AO165" s="4"/>
      <c r="AP165" s="6">
        <f t="shared" si="118"/>
        <v>0</v>
      </c>
      <c r="AQ165" s="4">
        <f t="shared" si="119"/>
        <v>1</v>
      </c>
    </row>
    <row r="166" spans="1:43" s="1" customFormat="1" x14ac:dyDescent="0.3">
      <c r="A166" s="3" t="s">
        <v>76</v>
      </c>
      <c r="B166" s="3">
        <f>SUM(B167:B168)/1</f>
        <v>0</v>
      </c>
      <c r="C166" s="3">
        <f>SUM(C167:C168)/1</f>
        <v>0</v>
      </c>
      <c r="D166" s="3">
        <f>SUM(D167:D168)/1</f>
        <v>0</v>
      </c>
      <c r="E166" s="3">
        <f>SUM(E167:E168)/1</f>
        <v>4</v>
      </c>
      <c r="F166" s="7">
        <f t="shared" si="105"/>
        <v>4</v>
      </c>
      <c r="G166" s="3">
        <f>SUM(G167:G168)/1</f>
        <v>1</v>
      </c>
      <c r="H166" s="3">
        <f>SUM(H167:H168)/1</f>
        <v>0</v>
      </c>
      <c r="I166" s="3">
        <f>SUM(I167:I168)/1</f>
        <v>2</v>
      </c>
      <c r="J166" s="7">
        <f t="shared" si="106"/>
        <v>3</v>
      </c>
      <c r="K166" s="3">
        <f>SUM(K167:K168)/1</f>
        <v>0</v>
      </c>
      <c r="L166" s="3">
        <f>SUM(L167:L168)/1</f>
        <v>0</v>
      </c>
      <c r="M166" s="3">
        <f>SUM(M167:M168)/1</f>
        <v>0</v>
      </c>
      <c r="N166" s="7">
        <f t="shared" si="107"/>
        <v>0</v>
      </c>
      <c r="O166" s="3">
        <f>SUM(O167:O168)/1</f>
        <v>0</v>
      </c>
      <c r="P166" s="7">
        <f t="shared" si="108"/>
        <v>0</v>
      </c>
      <c r="Q166" s="3">
        <f>SUM(Q167:Q168)/1</f>
        <v>0</v>
      </c>
      <c r="R166" s="3">
        <f>SUM(R167:R168)/1</f>
        <v>0</v>
      </c>
      <c r="S166" s="3">
        <f>SUM(S167:S168)/1</f>
        <v>0</v>
      </c>
      <c r="T166" s="7">
        <f t="shared" si="109"/>
        <v>0</v>
      </c>
      <c r="U166" s="3">
        <f>SUM(U167:U168)/1</f>
        <v>1</v>
      </c>
      <c r="V166" s="3">
        <f>SUM(V167:V168)/1</f>
        <v>0</v>
      </c>
      <c r="W166" s="3">
        <f>SUM(W167:W168)/1</f>
        <v>1</v>
      </c>
      <c r="X166" s="7">
        <f t="shared" si="110"/>
        <v>2</v>
      </c>
      <c r="Y166" s="3">
        <f>SUM(Y167:Y168)/1</f>
        <v>0</v>
      </c>
      <c r="Z166" s="3">
        <f>SUM(Z167:Z168)/1</f>
        <v>0</v>
      </c>
      <c r="AA166" s="7">
        <f t="shared" si="111"/>
        <v>0</v>
      </c>
      <c r="AB166" s="3">
        <f>SUM(AB167:AB168)/1</f>
        <v>0</v>
      </c>
      <c r="AC166" s="7">
        <f t="shared" si="112"/>
        <v>0</v>
      </c>
      <c r="AD166" s="3">
        <f>SUM(AD167:AD168)/1</f>
        <v>0</v>
      </c>
      <c r="AE166" s="7">
        <f t="shared" si="113"/>
        <v>0</v>
      </c>
      <c r="AF166" s="3">
        <f>SUM(AF167:AF168)/1</f>
        <v>0</v>
      </c>
      <c r="AG166" s="7">
        <f t="shared" si="114"/>
        <v>0</v>
      </c>
      <c r="AH166" s="3">
        <f>SUM(AH167:AH168)/1</f>
        <v>0</v>
      </c>
      <c r="AI166" s="7">
        <f t="shared" si="115"/>
        <v>0</v>
      </c>
      <c r="AJ166" s="3">
        <f>SUM(AJ167:AJ168)/1</f>
        <v>0</v>
      </c>
      <c r="AK166" s="7">
        <f t="shared" si="116"/>
        <v>0</v>
      </c>
      <c r="AL166" s="3">
        <f>SUM(AL167:AL168)/1</f>
        <v>0</v>
      </c>
      <c r="AM166" s="7">
        <f t="shared" si="117"/>
        <v>0</v>
      </c>
      <c r="AN166" s="3">
        <f>SUM(AN167:AN168)/1</f>
        <v>0</v>
      </c>
      <c r="AO166" s="3">
        <f>SUM(AO167:AO168)/1</f>
        <v>0</v>
      </c>
      <c r="AP166" s="7">
        <f t="shared" si="118"/>
        <v>0</v>
      </c>
      <c r="AQ166" s="3">
        <f t="shared" si="119"/>
        <v>9</v>
      </c>
    </row>
    <row r="167" spans="1:43" x14ac:dyDescent="0.3">
      <c r="A167" s="4">
        <v>1608</v>
      </c>
      <c r="B167" s="4"/>
      <c r="C167" s="4"/>
      <c r="D167" s="4"/>
      <c r="E167" s="4">
        <v>1</v>
      </c>
      <c r="F167" s="6">
        <f t="shared" si="105"/>
        <v>1</v>
      </c>
      <c r="G167" s="4"/>
      <c r="H167" s="4"/>
      <c r="I167" s="4">
        <v>1</v>
      </c>
      <c r="J167" s="6">
        <f t="shared" si="106"/>
        <v>1</v>
      </c>
      <c r="K167" s="4"/>
      <c r="L167" s="4"/>
      <c r="M167" s="4"/>
      <c r="N167" s="6">
        <f t="shared" si="107"/>
        <v>0</v>
      </c>
      <c r="O167" s="4"/>
      <c r="P167" s="6">
        <f t="shared" si="108"/>
        <v>0</v>
      </c>
      <c r="Q167" s="4"/>
      <c r="R167" s="4"/>
      <c r="S167" s="4"/>
      <c r="T167" s="6">
        <f t="shared" si="109"/>
        <v>0</v>
      </c>
      <c r="U167" s="4"/>
      <c r="V167" s="4"/>
      <c r="W167" s="4">
        <v>1</v>
      </c>
      <c r="X167" s="6">
        <f t="shared" si="110"/>
        <v>1</v>
      </c>
      <c r="Y167" s="4"/>
      <c r="Z167" s="4"/>
      <c r="AA167" s="6">
        <f t="shared" si="111"/>
        <v>0</v>
      </c>
      <c r="AB167" s="4"/>
      <c r="AC167" s="6">
        <f t="shared" si="112"/>
        <v>0</v>
      </c>
      <c r="AD167" s="4"/>
      <c r="AE167" s="6">
        <f t="shared" si="113"/>
        <v>0</v>
      </c>
      <c r="AF167" s="4"/>
      <c r="AG167" s="6">
        <f t="shared" si="114"/>
        <v>0</v>
      </c>
      <c r="AH167" s="4"/>
      <c r="AI167" s="6">
        <f t="shared" si="115"/>
        <v>0</v>
      </c>
      <c r="AJ167" s="4"/>
      <c r="AK167" s="6">
        <f t="shared" si="116"/>
        <v>0</v>
      </c>
      <c r="AL167" s="4"/>
      <c r="AM167" s="6">
        <f t="shared" si="117"/>
        <v>0</v>
      </c>
      <c r="AN167" s="4"/>
      <c r="AO167" s="4"/>
      <c r="AP167" s="6">
        <f t="shared" si="118"/>
        <v>0</v>
      </c>
      <c r="AQ167" s="4">
        <f t="shared" si="119"/>
        <v>3</v>
      </c>
    </row>
    <row r="168" spans="1:43" x14ac:dyDescent="0.3">
      <c r="A168" s="4">
        <v>1609</v>
      </c>
      <c r="B168" s="4"/>
      <c r="C168" s="4"/>
      <c r="D168" s="4"/>
      <c r="E168" s="4">
        <v>3</v>
      </c>
      <c r="F168" s="6">
        <f t="shared" si="105"/>
        <v>3</v>
      </c>
      <c r="G168" s="4">
        <v>1</v>
      </c>
      <c r="H168" s="4"/>
      <c r="I168" s="4">
        <v>1</v>
      </c>
      <c r="J168" s="6">
        <f t="shared" si="106"/>
        <v>2</v>
      </c>
      <c r="K168" s="4"/>
      <c r="L168" s="4"/>
      <c r="M168" s="4"/>
      <c r="N168" s="6">
        <f t="shared" si="107"/>
        <v>0</v>
      </c>
      <c r="O168" s="4"/>
      <c r="P168" s="6">
        <f t="shared" si="108"/>
        <v>0</v>
      </c>
      <c r="Q168" s="4"/>
      <c r="R168" s="4"/>
      <c r="S168" s="4"/>
      <c r="T168" s="6">
        <f t="shared" si="109"/>
        <v>0</v>
      </c>
      <c r="U168" s="4">
        <v>1</v>
      </c>
      <c r="V168" s="4"/>
      <c r="W168" s="4"/>
      <c r="X168" s="6">
        <f t="shared" si="110"/>
        <v>1</v>
      </c>
      <c r="Y168" s="4"/>
      <c r="Z168" s="4"/>
      <c r="AA168" s="6">
        <f t="shared" si="111"/>
        <v>0</v>
      </c>
      <c r="AB168" s="4"/>
      <c r="AC168" s="6">
        <f t="shared" si="112"/>
        <v>0</v>
      </c>
      <c r="AD168" s="4"/>
      <c r="AE168" s="6">
        <f t="shared" si="113"/>
        <v>0</v>
      </c>
      <c r="AF168" s="4"/>
      <c r="AG168" s="6">
        <f t="shared" si="114"/>
        <v>0</v>
      </c>
      <c r="AH168" s="4"/>
      <c r="AI168" s="6">
        <f t="shared" si="115"/>
        <v>0</v>
      </c>
      <c r="AJ168" s="4"/>
      <c r="AK168" s="6">
        <f t="shared" si="116"/>
        <v>0</v>
      </c>
      <c r="AL168" s="4"/>
      <c r="AM168" s="6">
        <f t="shared" si="117"/>
        <v>0</v>
      </c>
      <c r="AN168" s="4"/>
      <c r="AO168" s="4"/>
      <c r="AP168" s="6">
        <f t="shared" si="118"/>
        <v>0</v>
      </c>
      <c r="AQ168" s="4">
        <f t="shared" si="119"/>
        <v>6</v>
      </c>
    </row>
    <row r="169" spans="1:43" s="1" customFormat="1" x14ac:dyDescent="0.3">
      <c r="A169" s="3" t="s">
        <v>77</v>
      </c>
      <c r="B169" s="3">
        <f>SUM(B170:B170)/1</f>
        <v>0</v>
      </c>
      <c r="C169" s="3">
        <f>SUM(C170:C170)/1</f>
        <v>0</v>
      </c>
      <c r="D169" s="3">
        <f>SUM(D170:D170)/1</f>
        <v>0</v>
      </c>
      <c r="E169" s="3">
        <f>SUM(E170:E170)/1</f>
        <v>1</v>
      </c>
      <c r="F169" s="7">
        <f t="shared" si="105"/>
        <v>1</v>
      </c>
      <c r="G169" s="3">
        <f>SUM(G170:G170)/1</f>
        <v>0</v>
      </c>
      <c r="H169" s="3">
        <f>SUM(H170:H170)/1</f>
        <v>0</v>
      </c>
      <c r="I169" s="3">
        <f>SUM(I170:I170)/1</f>
        <v>0</v>
      </c>
      <c r="J169" s="7">
        <f t="shared" si="106"/>
        <v>0</v>
      </c>
      <c r="K169" s="3">
        <f>SUM(K170:K170)/1</f>
        <v>0</v>
      </c>
      <c r="L169" s="3">
        <f>SUM(L170:L170)/1</f>
        <v>0</v>
      </c>
      <c r="M169" s="3">
        <f>SUM(M170:M170)/1</f>
        <v>0</v>
      </c>
      <c r="N169" s="7">
        <f t="shared" si="107"/>
        <v>0</v>
      </c>
      <c r="O169" s="3">
        <f>SUM(O170:O170)/1</f>
        <v>0</v>
      </c>
      <c r="P169" s="7">
        <f t="shared" si="108"/>
        <v>0</v>
      </c>
      <c r="Q169" s="3">
        <f>SUM(Q170:Q170)/1</f>
        <v>0</v>
      </c>
      <c r="R169" s="3">
        <f>SUM(R170:R170)/1</f>
        <v>0</v>
      </c>
      <c r="S169" s="3">
        <f>SUM(S170:S170)/1</f>
        <v>0</v>
      </c>
      <c r="T169" s="7">
        <f t="shared" si="109"/>
        <v>0</v>
      </c>
      <c r="U169" s="3">
        <f>SUM(U170:U170)/1</f>
        <v>0</v>
      </c>
      <c r="V169" s="3">
        <f>SUM(V170:V170)/1</f>
        <v>0</v>
      </c>
      <c r="W169" s="3">
        <f>SUM(W170:W170)/1</f>
        <v>0</v>
      </c>
      <c r="X169" s="7">
        <f t="shared" si="110"/>
        <v>0</v>
      </c>
      <c r="Y169" s="3">
        <f>SUM(Y170:Y170)/1</f>
        <v>0</v>
      </c>
      <c r="Z169" s="3">
        <f>SUM(Z170:Z170)/1</f>
        <v>0</v>
      </c>
      <c r="AA169" s="7">
        <f t="shared" si="111"/>
        <v>0</v>
      </c>
      <c r="AB169" s="3">
        <f>SUM(AB170:AB170)/1</f>
        <v>0</v>
      </c>
      <c r="AC169" s="7">
        <f t="shared" si="112"/>
        <v>0</v>
      </c>
      <c r="AD169" s="3">
        <f>SUM(AD170:AD170)/1</f>
        <v>0</v>
      </c>
      <c r="AE169" s="7">
        <f t="shared" si="113"/>
        <v>0</v>
      </c>
      <c r="AF169" s="3">
        <f>SUM(AF170:AF170)/1</f>
        <v>0</v>
      </c>
      <c r="AG169" s="7">
        <f t="shared" si="114"/>
        <v>0</v>
      </c>
      <c r="AH169" s="3">
        <f>SUM(AH170:AH170)/1</f>
        <v>0</v>
      </c>
      <c r="AI169" s="7">
        <f t="shared" si="115"/>
        <v>0</v>
      </c>
      <c r="AJ169" s="3">
        <f>SUM(AJ170:AJ170)/1</f>
        <v>0</v>
      </c>
      <c r="AK169" s="7">
        <f t="shared" si="116"/>
        <v>0</v>
      </c>
      <c r="AL169" s="3">
        <f>SUM(AL170:AL170)/1</f>
        <v>0</v>
      </c>
      <c r="AM169" s="7">
        <f t="shared" si="117"/>
        <v>0</v>
      </c>
      <c r="AN169" s="3">
        <f>SUM(AN170:AN170)/1</f>
        <v>0</v>
      </c>
      <c r="AO169" s="3">
        <f>SUM(AO170:AO170)/1</f>
        <v>0</v>
      </c>
      <c r="AP169" s="7">
        <f t="shared" si="118"/>
        <v>0</v>
      </c>
      <c r="AQ169" s="3">
        <f t="shared" si="119"/>
        <v>1</v>
      </c>
    </row>
    <row r="170" spans="1:43" x14ac:dyDescent="0.3">
      <c r="A170" s="4">
        <v>1603</v>
      </c>
      <c r="B170" s="4"/>
      <c r="C170" s="4"/>
      <c r="D170" s="4"/>
      <c r="E170" s="4">
        <v>1</v>
      </c>
      <c r="F170" s="6">
        <f t="shared" si="105"/>
        <v>1</v>
      </c>
      <c r="G170" s="4"/>
      <c r="H170" s="4"/>
      <c r="I170" s="4"/>
      <c r="J170" s="6">
        <f t="shared" si="106"/>
        <v>0</v>
      </c>
      <c r="K170" s="4"/>
      <c r="L170" s="4"/>
      <c r="M170" s="4"/>
      <c r="N170" s="6">
        <f t="shared" si="107"/>
        <v>0</v>
      </c>
      <c r="O170" s="4"/>
      <c r="P170" s="6">
        <f t="shared" si="108"/>
        <v>0</v>
      </c>
      <c r="Q170" s="4"/>
      <c r="R170" s="4"/>
      <c r="S170" s="4"/>
      <c r="T170" s="6">
        <f t="shared" si="109"/>
        <v>0</v>
      </c>
      <c r="U170" s="4"/>
      <c r="V170" s="4"/>
      <c r="W170" s="4"/>
      <c r="X170" s="6">
        <f t="shared" si="110"/>
        <v>0</v>
      </c>
      <c r="Y170" s="4"/>
      <c r="Z170" s="4"/>
      <c r="AA170" s="6">
        <f t="shared" si="111"/>
        <v>0</v>
      </c>
      <c r="AB170" s="4"/>
      <c r="AC170" s="6">
        <f t="shared" si="112"/>
        <v>0</v>
      </c>
      <c r="AD170" s="4"/>
      <c r="AE170" s="6">
        <f t="shared" si="113"/>
        <v>0</v>
      </c>
      <c r="AF170" s="4"/>
      <c r="AG170" s="6">
        <f t="shared" si="114"/>
        <v>0</v>
      </c>
      <c r="AH170" s="4"/>
      <c r="AI170" s="6">
        <f t="shared" si="115"/>
        <v>0</v>
      </c>
      <c r="AJ170" s="4"/>
      <c r="AK170" s="6">
        <f t="shared" si="116"/>
        <v>0</v>
      </c>
      <c r="AL170" s="4"/>
      <c r="AM170" s="6">
        <f t="shared" si="117"/>
        <v>0</v>
      </c>
      <c r="AN170" s="4"/>
      <c r="AO170" s="4"/>
      <c r="AP170" s="6">
        <f t="shared" si="118"/>
        <v>0</v>
      </c>
      <c r="AQ170" s="4">
        <f t="shared" si="119"/>
        <v>1</v>
      </c>
    </row>
    <row r="171" spans="1:43" s="1" customFormat="1" x14ac:dyDescent="0.3">
      <c r="A171" s="3" t="s">
        <v>78</v>
      </c>
      <c r="B171" s="3">
        <f>SUM(B172:B175)/1</f>
        <v>0</v>
      </c>
      <c r="C171" s="3">
        <f>SUM(C172:C175)/1</f>
        <v>0</v>
      </c>
      <c r="D171" s="3">
        <f>SUM(D172:D175)/1</f>
        <v>0</v>
      </c>
      <c r="E171" s="3">
        <f>SUM(E172:E175)/1</f>
        <v>3</v>
      </c>
      <c r="F171" s="7">
        <f t="shared" si="105"/>
        <v>3</v>
      </c>
      <c r="G171" s="3">
        <f>SUM(G172:G175)/1</f>
        <v>0</v>
      </c>
      <c r="H171" s="3">
        <f>SUM(H172:H175)/1</f>
        <v>0</v>
      </c>
      <c r="I171" s="3">
        <f>SUM(I172:I175)/1</f>
        <v>3</v>
      </c>
      <c r="J171" s="7">
        <f t="shared" si="106"/>
        <v>3</v>
      </c>
      <c r="K171" s="3">
        <f>SUM(K172:K175)/1</f>
        <v>0</v>
      </c>
      <c r="L171" s="3">
        <f>SUM(L172:L175)/1</f>
        <v>0</v>
      </c>
      <c r="M171" s="3">
        <f>SUM(M172:M175)/1</f>
        <v>0</v>
      </c>
      <c r="N171" s="7">
        <f t="shared" si="107"/>
        <v>0</v>
      </c>
      <c r="O171" s="3">
        <f>SUM(O172:O175)/1</f>
        <v>0</v>
      </c>
      <c r="P171" s="7">
        <f t="shared" si="108"/>
        <v>0</v>
      </c>
      <c r="Q171" s="3">
        <f>SUM(Q172:Q175)/1</f>
        <v>0</v>
      </c>
      <c r="R171" s="3">
        <f>SUM(R172:R175)/1</f>
        <v>0</v>
      </c>
      <c r="S171" s="3">
        <f>SUM(S172:S175)/1</f>
        <v>0</v>
      </c>
      <c r="T171" s="7">
        <f t="shared" si="109"/>
        <v>0</v>
      </c>
      <c r="U171" s="3">
        <f>SUM(U172:U175)/1</f>
        <v>0</v>
      </c>
      <c r="V171" s="3">
        <f>SUM(V172:V175)/1</f>
        <v>0</v>
      </c>
      <c r="W171" s="3">
        <f>SUM(W172:W175)/1</f>
        <v>0</v>
      </c>
      <c r="X171" s="7">
        <f t="shared" si="110"/>
        <v>0</v>
      </c>
      <c r="Y171" s="3">
        <f>SUM(Y172:Y175)/1</f>
        <v>0</v>
      </c>
      <c r="Z171" s="3">
        <f>SUM(Z172:Z175)/1</f>
        <v>0</v>
      </c>
      <c r="AA171" s="7">
        <f t="shared" si="111"/>
        <v>0</v>
      </c>
      <c r="AB171" s="3">
        <f>SUM(AB172:AB175)/1</f>
        <v>0</v>
      </c>
      <c r="AC171" s="7">
        <f t="shared" si="112"/>
        <v>0</v>
      </c>
      <c r="AD171" s="3">
        <f>SUM(AD172:AD175)/1</f>
        <v>0</v>
      </c>
      <c r="AE171" s="7">
        <f t="shared" si="113"/>
        <v>0</v>
      </c>
      <c r="AF171" s="3">
        <f>SUM(AF172:AF175)/1</f>
        <v>0</v>
      </c>
      <c r="AG171" s="7">
        <f t="shared" si="114"/>
        <v>0</v>
      </c>
      <c r="AH171" s="3">
        <f>SUM(AH172:AH175)/1</f>
        <v>0</v>
      </c>
      <c r="AI171" s="7">
        <f t="shared" si="115"/>
        <v>0</v>
      </c>
      <c r="AJ171" s="3">
        <f>SUM(AJ172:AJ175)/1</f>
        <v>0</v>
      </c>
      <c r="AK171" s="7">
        <f t="shared" si="116"/>
        <v>0</v>
      </c>
      <c r="AL171" s="3">
        <f>SUM(AL172:AL175)/1</f>
        <v>0</v>
      </c>
      <c r="AM171" s="7">
        <f t="shared" si="117"/>
        <v>0</v>
      </c>
      <c r="AN171" s="3">
        <f>SUM(AN172:AN175)/1</f>
        <v>0</v>
      </c>
      <c r="AO171" s="3">
        <f>SUM(AO172:AO175)/1</f>
        <v>0</v>
      </c>
      <c r="AP171" s="7">
        <f t="shared" si="118"/>
        <v>0</v>
      </c>
      <c r="AQ171" s="3">
        <f t="shared" si="119"/>
        <v>6</v>
      </c>
    </row>
    <row r="172" spans="1:43" x14ac:dyDescent="0.3">
      <c r="A172" s="4">
        <v>1602</v>
      </c>
      <c r="B172" s="4"/>
      <c r="C172" s="4"/>
      <c r="D172" s="4"/>
      <c r="E172" s="4">
        <v>2</v>
      </c>
      <c r="F172" s="6">
        <f t="shared" si="105"/>
        <v>2</v>
      </c>
      <c r="G172" s="4"/>
      <c r="H172" s="4"/>
      <c r="I172" s="4"/>
      <c r="J172" s="6">
        <f t="shared" si="106"/>
        <v>0</v>
      </c>
      <c r="K172" s="4"/>
      <c r="L172" s="4"/>
      <c r="M172" s="4"/>
      <c r="N172" s="6">
        <f t="shared" si="107"/>
        <v>0</v>
      </c>
      <c r="O172" s="4"/>
      <c r="P172" s="6">
        <f t="shared" si="108"/>
        <v>0</v>
      </c>
      <c r="Q172" s="4"/>
      <c r="R172" s="4"/>
      <c r="S172" s="4"/>
      <c r="T172" s="6">
        <f t="shared" si="109"/>
        <v>0</v>
      </c>
      <c r="U172" s="4"/>
      <c r="V172" s="4"/>
      <c r="W172" s="4"/>
      <c r="X172" s="6">
        <f t="shared" si="110"/>
        <v>0</v>
      </c>
      <c r="Y172" s="4"/>
      <c r="Z172" s="4"/>
      <c r="AA172" s="6">
        <f t="shared" si="111"/>
        <v>0</v>
      </c>
      <c r="AB172" s="4"/>
      <c r="AC172" s="6">
        <f t="shared" si="112"/>
        <v>0</v>
      </c>
      <c r="AD172" s="4"/>
      <c r="AE172" s="6">
        <f t="shared" si="113"/>
        <v>0</v>
      </c>
      <c r="AF172" s="4"/>
      <c r="AG172" s="6">
        <f t="shared" si="114"/>
        <v>0</v>
      </c>
      <c r="AH172" s="4"/>
      <c r="AI172" s="6">
        <f t="shared" si="115"/>
        <v>0</v>
      </c>
      <c r="AJ172" s="4"/>
      <c r="AK172" s="6">
        <f t="shared" si="116"/>
        <v>0</v>
      </c>
      <c r="AL172" s="4"/>
      <c r="AM172" s="6">
        <f t="shared" si="117"/>
        <v>0</v>
      </c>
      <c r="AN172" s="4"/>
      <c r="AO172" s="4"/>
      <c r="AP172" s="6">
        <f t="shared" si="118"/>
        <v>0</v>
      </c>
      <c r="AQ172" s="4">
        <f t="shared" si="119"/>
        <v>2</v>
      </c>
    </row>
    <row r="173" spans="1:43" x14ac:dyDescent="0.3">
      <c r="A173" s="4">
        <v>1606</v>
      </c>
      <c r="B173" s="4"/>
      <c r="C173" s="4"/>
      <c r="D173" s="4"/>
      <c r="E173" s="4"/>
      <c r="F173" s="6">
        <f t="shared" ref="F173:F204" si="120">SUM(B173:E173)</f>
        <v>0</v>
      </c>
      <c r="G173" s="4"/>
      <c r="H173" s="4"/>
      <c r="I173" s="4">
        <v>1</v>
      </c>
      <c r="J173" s="6">
        <f t="shared" ref="J173:J204" si="121">SUM(G173:I173)</f>
        <v>1</v>
      </c>
      <c r="K173" s="4"/>
      <c r="L173" s="4"/>
      <c r="M173" s="4"/>
      <c r="N173" s="6">
        <f t="shared" ref="N173:N204" si="122">SUM(K173:M173)</f>
        <v>0</v>
      </c>
      <c r="O173" s="4"/>
      <c r="P173" s="6">
        <f t="shared" ref="P173:P204" si="123">SUM(O173:O173)</f>
        <v>0</v>
      </c>
      <c r="Q173" s="4"/>
      <c r="R173" s="4"/>
      <c r="S173" s="4"/>
      <c r="T173" s="6">
        <f t="shared" ref="T173:T204" si="124">SUM(Q173:S173)</f>
        <v>0</v>
      </c>
      <c r="U173" s="4"/>
      <c r="V173" s="4"/>
      <c r="W173" s="4"/>
      <c r="X173" s="6">
        <f t="shared" ref="X173:X204" si="125">SUM(U173:W173)</f>
        <v>0</v>
      </c>
      <c r="Y173" s="4"/>
      <c r="Z173" s="4"/>
      <c r="AA173" s="6">
        <f t="shared" ref="AA173:AA204" si="126">SUM(Y173:Z173)</f>
        <v>0</v>
      </c>
      <c r="AB173" s="4"/>
      <c r="AC173" s="6">
        <f t="shared" ref="AC173:AC204" si="127">SUM(AB173:AB173)</f>
        <v>0</v>
      </c>
      <c r="AD173" s="4"/>
      <c r="AE173" s="6">
        <f t="shared" ref="AE173:AE204" si="128">SUM(AD173:AD173)</f>
        <v>0</v>
      </c>
      <c r="AF173" s="4"/>
      <c r="AG173" s="6">
        <f t="shared" ref="AG173:AG204" si="129">SUM(AF173:AF173)</f>
        <v>0</v>
      </c>
      <c r="AH173" s="4"/>
      <c r="AI173" s="6">
        <f t="shared" ref="AI173:AI204" si="130">SUM(AH173:AH173)</f>
        <v>0</v>
      </c>
      <c r="AJ173" s="4"/>
      <c r="AK173" s="6">
        <f t="shared" ref="AK173:AK204" si="131">SUM(AJ173:AJ173)</f>
        <v>0</v>
      </c>
      <c r="AL173" s="4"/>
      <c r="AM173" s="6">
        <f t="shared" ref="AM173:AM204" si="132">SUM(AL173:AL173)</f>
        <v>0</v>
      </c>
      <c r="AN173" s="4"/>
      <c r="AO173" s="4"/>
      <c r="AP173" s="6">
        <f t="shared" ref="AP173:AP204" si="133">SUM(AN173:AO173)</f>
        <v>0</v>
      </c>
      <c r="AQ173" s="4">
        <f t="shared" ref="AQ173:AQ204" si="134">SUM(B173:AP173)/2</f>
        <v>1</v>
      </c>
    </row>
    <row r="174" spans="1:43" x14ac:dyDescent="0.3">
      <c r="A174" s="4">
        <v>1607</v>
      </c>
      <c r="B174" s="4"/>
      <c r="C174" s="4"/>
      <c r="D174" s="4"/>
      <c r="E174" s="4"/>
      <c r="F174" s="6">
        <f t="shared" si="120"/>
        <v>0</v>
      </c>
      <c r="G174" s="4"/>
      <c r="H174" s="4"/>
      <c r="I174" s="4">
        <v>1</v>
      </c>
      <c r="J174" s="6">
        <f t="shared" si="121"/>
        <v>1</v>
      </c>
      <c r="K174" s="4"/>
      <c r="L174" s="4"/>
      <c r="M174" s="4"/>
      <c r="N174" s="6">
        <f t="shared" si="122"/>
        <v>0</v>
      </c>
      <c r="O174" s="4"/>
      <c r="P174" s="6">
        <f t="shared" si="123"/>
        <v>0</v>
      </c>
      <c r="Q174" s="4"/>
      <c r="R174" s="4"/>
      <c r="S174" s="4"/>
      <c r="T174" s="6">
        <f t="shared" si="124"/>
        <v>0</v>
      </c>
      <c r="U174" s="4"/>
      <c r="V174" s="4"/>
      <c r="W174" s="4"/>
      <c r="X174" s="6">
        <f t="shared" si="125"/>
        <v>0</v>
      </c>
      <c r="Y174" s="4"/>
      <c r="Z174" s="4"/>
      <c r="AA174" s="6">
        <f t="shared" si="126"/>
        <v>0</v>
      </c>
      <c r="AB174" s="4"/>
      <c r="AC174" s="6">
        <f t="shared" si="127"/>
        <v>0</v>
      </c>
      <c r="AD174" s="4"/>
      <c r="AE174" s="6">
        <f t="shared" si="128"/>
        <v>0</v>
      </c>
      <c r="AF174" s="4"/>
      <c r="AG174" s="6">
        <f t="shared" si="129"/>
        <v>0</v>
      </c>
      <c r="AH174" s="4"/>
      <c r="AI174" s="6">
        <f t="shared" si="130"/>
        <v>0</v>
      </c>
      <c r="AJ174" s="4"/>
      <c r="AK174" s="6">
        <f t="shared" si="131"/>
        <v>0</v>
      </c>
      <c r="AL174" s="4"/>
      <c r="AM174" s="6">
        <f t="shared" si="132"/>
        <v>0</v>
      </c>
      <c r="AN174" s="4"/>
      <c r="AO174" s="4"/>
      <c r="AP174" s="6">
        <f t="shared" si="133"/>
        <v>0</v>
      </c>
      <c r="AQ174" s="4">
        <f t="shared" si="134"/>
        <v>1</v>
      </c>
    </row>
    <row r="175" spans="1:43" x14ac:dyDescent="0.3">
      <c r="A175" s="4">
        <v>1608</v>
      </c>
      <c r="B175" s="4"/>
      <c r="C175" s="4"/>
      <c r="D175" s="4"/>
      <c r="E175" s="4">
        <v>1</v>
      </c>
      <c r="F175" s="6">
        <f t="shared" si="120"/>
        <v>1</v>
      </c>
      <c r="G175" s="4"/>
      <c r="H175" s="4"/>
      <c r="I175" s="4">
        <v>1</v>
      </c>
      <c r="J175" s="6">
        <f t="shared" si="121"/>
        <v>1</v>
      </c>
      <c r="K175" s="4"/>
      <c r="L175" s="4"/>
      <c r="M175" s="4"/>
      <c r="N175" s="6">
        <f t="shared" si="122"/>
        <v>0</v>
      </c>
      <c r="O175" s="4"/>
      <c r="P175" s="6">
        <f t="shared" si="123"/>
        <v>0</v>
      </c>
      <c r="Q175" s="4"/>
      <c r="R175" s="4"/>
      <c r="S175" s="4"/>
      <c r="T175" s="6">
        <f t="shared" si="124"/>
        <v>0</v>
      </c>
      <c r="U175" s="4"/>
      <c r="V175" s="4"/>
      <c r="W175" s="4"/>
      <c r="X175" s="6">
        <f t="shared" si="125"/>
        <v>0</v>
      </c>
      <c r="Y175" s="4"/>
      <c r="Z175" s="4"/>
      <c r="AA175" s="6">
        <f t="shared" si="126"/>
        <v>0</v>
      </c>
      <c r="AB175" s="4"/>
      <c r="AC175" s="6">
        <f t="shared" si="127"/>
        <v>0</v>
      </c>
      <c r="AD175" s="4"/>
      <c r="AE175" s="6">
        <f t="shared" si="128"/>
        <v>0</v>
      </c>
      <c r="AF175" s="4"/>
      <c r="AG175" s="6">
        <f t="shared" si="129"/>
        <v>0</v>
      </c>
      <c r="AH175" s="4"/>
      <c r="AI175" s="6">
        <f t="shared" si="130"/>
        <v>0</v>
      </c>
      <c r="AJ175" s="4"/>
      <c r="AK175" s="6">
        <f t="shared" si="131"/>
        <v>0</v>
      </c>
      <c r="AL175" s="4"/>
      <c r="AM175" s="6">
        <f t="shared" si="132"/>
        <v>0</v>
      </c>
      <c r="AN175" s="4"/>
      <c r="AO175" s="4"/>
      <c r="AP175" s="6">
        <f t="shared" si="133"/>
        <v>0</v>
      </c>
      <c r="AQ175" s="4">
        <f t="shared" si="134"/>
        <v>2</v>
      </c>
    </row>
    <row r="176" spans="1:43" s="1" customFormat="1" x14ac:dyDescent="0.3">
      <c r="A176" s="3" t="s">
        <v>79</v>
      </c>
      <c r="B176" s="3">
        <f>SUM(B177:B178)/1</f>
        <v>1</v>
      </c>
      <c r="C176" s="3">
        <f>SUM(C177:C178)/1</f>
        <v>0</v>
      </c>
      <c r="D176" s="3">
        <f>SUM(D177:D178)/1</f>
        <v>0</v>
      </c>
      <c r="E176" s="3">
        <f>SUM(E177:E178)/1</f>
        <v>0</v>
      </c>
      <c r="F176" s="7">
        <f t="shared" si="120"/>
        <v>1</v>
      </c>
      <c r="G176" s="3">
        <f>SUM(G177:G178)/1</f>
        <v>0</v>
      </c>
      <c r="H176" s="3">
        <f>SUM(H177:H178)/1</f>
        <v>1</v>
      </c>
      <c r="I176" s="3">
        <f>SUM(I177:I178)/1</f>
        <v>0</v>
      </c>
      <c r="J176" s="7">
        <f t="shared" si="121"/>
        <v>1</v>
      </c>
      <c r="K176" s="3">
        <f>SUM(K177:K178)/1</f>
        <v>0</v>
      </c>
      <c r="L176" s="3">
        <f>SUM(L177:L178)/1</f>
        <v>0</v>
      </c>
      <c r="M176" s="3">
        <f>SUM(M177:M178)/1</f>
        <v>0</v>
      </c>
      <c r="N176" s="7">
        <f t="shared" si="122"/>
        <v>0</v>
      </c>
      <c r="O176" s="3">
        <f>SUM(O177:O178)/1</f>
        <v>0</v>
      </c>
      <c r="P176" s="7">
        <f t="shared" si="123"/>
        <v>0</v>
      </c>
      <c r="Q176" s="3">
        <f>SUM(Q177:Q178)/1</f>
        <v>0</v>
      </c>
      <c r="R176" s="3">
        <f>SUM(R177:R178)/1</f>
        <v>0</v>
      </c>
      <c r="S176" s="3">
        <f>SUM(S177:S178)/1</f>
        <v>0</v>
      </c>
      <c r="T176" s="7">
        <f t="shared" si="124"/>
        <v>0</v>
      </c>
      <c r="U176" s="3">
        <f>SUM(U177:U178)/1</f>
        <v>0</v>
      </c>
      <c r="V176" s="3">
        <f>SUM(V177:V178)/1</f>
        <v>0</v>
      </c>
      <c r="W176" s="3">
        <f>SUM(W177:W178)/1</f>
        <v>0</v>
      </c>
      <c r="X176" s="7">
        <f t="shared" si="125"/>
        <v>0</v>
      </c>
      <c r="Y176" s="3">
        <f>SUM(Y177:Y178)/1</f>
        <v>0</v>
      </c>
      <c r="Z176" s="3">
        <f>SUM(Z177:Z178)/1</f>
        <v>0</v>
      </c>
      <c r="AA176" s="7">
        <f t="shared" si="126"/>
        <v>0</v>
      </c>
      <c r="AB176" s="3">
        <f>SUM(AB177:AB178)/1</f>
        <v>0</v>
      </c>
      <c r="AC176" s="7">
        <f t="shared" si="127"/>
        <v>0</v>
      </c>
      <c r="AD176" s="3">
        <f>SUM(AD177:AD178)/1</f>
        <v>0</v>
      </c>
      <c r="AE176" s="7">
        <f t="shared" si="128"/>
        <v>0</v>
      </c>
      <c r="AF176" s="3">
        <f>SUM(AF177:AF178)/1</f>
        <v>0</v>
      </c>
      <c r="AG176" s="7">
        <f t="shared" si="129"/>
        <v>0</v>
      </c>
      <c r="AH176" s="3">
        <f>SUM(AH177:AH178)/1</f>
        <v>0</v>
      </c>
      <c r="AI176" s="7">
        <f t="shared" si="130"/>
        <v>0</v>
      </c>
      <c r="AJ176" s="3">
        <f>SUM(AJ177:AJ178)/1</f>
        <v>0</v>
      </c>
      <c r="AK176" s="7">
        <f t="shared" si="131"/>
        <v>0</v>
      </c>
      <c r="AL176" s="3">
        <f>SUM(AL177:AL178)/1</f>
        <v>1</v>
      </c>
      <c r="AM176" s="7">
        <f t="shared" si="132"/>
        <v>1</v>
      </c>
      <c r="AN176" s="3">
        <f>SUM(AN177:AN178)/1</f>
        <v>0</v>
      </c>
      <c r="AO176" s="3">
        <f>SUM(AO177:AO178)/1</f>
        <v>0</v>
      </c>
      <c r="AP176" s="7">
        <f t="shared" si="133"/>
        <v>0</v>
      </c>
      <c r="AQ176" s="3">
        <f t="shared" si="134"/>
        <v>3</v>
      </c>
    </row>
    <row r="177" spans="1:43" x14ac:dyDescent="0.3">
      <c r="A177" s="4">
        <v>1608</v>
      </c>
      <c r="B177" s="4"/>
      <c r="C177" s="4"/>
      <c r="D177" s="4"/>
      <c r="E177" s="4"/>
      <c r="F177" s="6">
        <f t="shared" si="120"/>
        <v>0</v>
      </c>
      <c r="G177" s="4"/>
      <c r="H177" s="4">
        <v>1</v>
      </c>
      <c r="I177" s="4"/>
      <c r="J177" s="6">
        <f t="shared" si="121"/>
        <v>1</v>
      </c>
      <c r="K177" s="4"/>
      <c r="L177" s="4"/>
      <c r="M177" s="4"/>
      <c r="N177" s="6">
        <f t="shared" si="122"/>
        <v>0</v>
      </c>
      <c r="O177" s="4"/>
      <c r="P177" s="6">
        <f t="shared" si="123"/>
        <v>0</v>
      </c>
      <c r="Q177" s="4"/>
      <c r="R177" s="4"/>
      <c r="S177" s="4"/>
      <c r="T177" s="6">
        <f t="shared" si="124"/>
        <v>0</v>
      </c>
      <c r="U177" s="4"/>
      <c r="V177" s="4"/>
      <c r="W177" s="4"/>
      <c r="X177" s="6">
        <f t="shared" si="125"/>
        <v>0</v>
      </c>
      <c r="Y177" s="4"/>
      <c r="Z177" s="4"/>
      <c r="AA177" s="6">
        <f t="shared" si="126"/>
        <v>0</v>
      </c>
      <c r="AB177" s="4"/>
      <c r="AC177" s="6">
        <f t="shared" si="127"/>
        <v>0</v>
      </c>
      <c r="AD177" s="4"/>
      <c r="AE177" s="6">
        <f t="shared" si="128"/>
        <v>0</v>
      </c>
      <c r="AF177" s="4"/>
      <c r="AG177" s="6">
        <f t="shared" si="129"/>
        <v>0</v>
      </c>
      <c r="AH177" s="4"/>
      <c r="AI177" s="6">
        <f t="shared" si="130"/>
        <v>0</v>
      </c>
      <c r="AJ177" s="4"/>
      <c r="AK177" s="6">
        <f t="shared" si="131"/>
        <v>0</v>
      </c>
      <c r="AL177" s="4">
        <v>1</v>
      </c>
      <c r="AM177" s="6">
        <f t="shared" si="132"/>
        <v>1</v>
      </c>
      <c r="AN177" s="4"/>
      <c r="AO177" s="4"/>
      <c r="AP177" s="6">
        <f t="shared" si="133"/>
        <v>0</v>
      </c>
      <c r="AQ177" s="4">
        <f t="shared" si="134"/>
        <v>2</v>
      </c>
    </row>
    <row r="178" spans="1:43" x14ac:dyDescent="0.3">
      <c r="A178" s="4">
        <v>1609</v>
      </c>
      <c r="B178" s="4">
        <v>1</v>
      </c>
      <c r="C178" s="4"/>
      <c r="D178" s="4"/>
      <c r="E178" s="4"/>
      <c r="F178" s="6">
        <f t="shared" si="120"/>
        <v>1</v>
      </c>
      <c r="G178" s="4"/>
      <c r="H178" s="4"/>
      <c r="I178" s="4"/>
      <c r="J178" s="6">
        <f t="shared" si="121"/>
        <v>0</v>
      </c>
      <c r="K178" s="4"/>
      <c r="L178" s="4"/>
      <c r="M178" s="4"/>
      <c r="N178" s="6">
        <f t="shared" si="122"/>
        <v>0</v>
      </c>
      <c r="O178" s="4"/>
      <c r="P178" s="6">
        <f t="shared" si="123"/>
        <v>0</v>
      </c>
      <c r="Q178" s="4"/>
      <c r="R178" s="4"/>
      <c r="S178" s="4"/>
      <c r="T178" s="6">
        <f t="shared" si="124"/>
        <v>0</v>
      </c>
      <c r="U178" s="4"/>
      <c r="V178" s="4"/>
      <c r="W178" s="4"/>
      <c r="X178" s="6">
        <f t="shared" si="125"/>
        <v>0</v>
      </c>
      <c r="Y178" s="4"/>
      <c r="Z178" s="4"/>
      <c r="AA178" s="6">
        <f t="shared" si="126"/>
        <v>0</v>
      </c>
      <c r="AB178" s="4"/>
      <c r="AC178" s="6">
        <f t="shared" si="127"/>
        <v>0</v>
      </c>
      <c r="AD178" s="4"/>
      <c r="AE178" s="6">
        <f t="shared" si="128"/>
        <v>0</v>
      </c>
      <c r="AF178" s="4"/>
      <c r="AG178" s="6">
        <f t="shared" si="129"/>
        <v>0</v>
      </c>
      <c r="AH178" s="4"/>
      <c r="AI178" s="6">
        <f t="shared" si="130"/>
        <v>0</v>
      </c>
      <c r="AJ178" s="4"/>
      <c r="AK178" s="6">
        <f t="shared" si="131"/>
        <v>0</v>
      </c>
      <c r="AL178" s="4"/>
      <c r="AM178" s="6">
        <f t="shared" si="132"/>
        <v>0</v>
      </c>
      <c r="AN178" s="4"/>
      <c r="AO178" s="4"/>
      <c r="AP178" s="6">
        <f t="shared" si="133"/>
        <v>0</v>
      </c>
      <c r="AQ178" s="4">
        <f t="shared" si="134"/>
        <v>1</v>
      </c>
    </row>
    <row r="179" spans="1:43" s="1" customFormat="1" x14ac:dyDescent="0.3">
      <c r="A179" s="3" t="s">
        <v>80</v>
      </c>
      <c r="B179" s="3">
        <f>SUM(B180:B182)/1</f>
        <v>0</v>
      </c>
      <c r="C179" s="3">
        <f>SUM(C180:C182)/1</f>
        <v>0</v>
      </c>
      <c r="D179" s="3">
        <f>SUM(D180:D182)/1</f>
        <v>0</v>
      </c>
      <c r="E179" s="3">
        <f>SUM(E180:E182)/1</f>
        <v>5</v>
      </c>
      <c r="F179" s="7">
        <f t="shared" si="120"/>
        <v>5</v>
      </c>
      <c r="G179" s="3">
        <f>SUM(G180:G182)/1</f>
        <v>0</v>
      </c>
      <c r="H179" s="3">
        <f>SUM(H180:H182)/1</f>
        <v>0</v>
      </c>
      <c r="I179" s="3">
        <f>SUM(I180:I182)/1</f>
        <v>4</v>
      </c>
      <c r="J179" s="7">
        <f t="shared" si="121"/>
        <v>4</v>
      </c>
      <c r="K179" s="3">
        <f>SUM(K180:K182)/1</f>
        <v>0</v>
      </c>
      <c r="L179" s="3">
        <f>SUM(L180:L182)/1</f>
        <v>1</v>
      </c>
      <c r="M179" s="3">
        <f>SUM(M180:M182)/1</f>
        <v>0</v>
      </c>
      <c r="N179" s="7">
        <f t="shared" si="122"/>
        <v>1</v>
      </c>
      <c r="O179" s="3">
        <f>SUM(O180:O182)/1</f>
        <v>0</v>
      </c>
      <c r="P179" s="7">
        <f t="shared" si="123"/>
        <v>0</v>
      </c>
      <c r="Q179" s="3">
        <f>SUM(Q180:Q182)/1</f>
        <v>0</v>
      </c>
      <c r="R179" s="3">
        <f>SUM(R180:R182)/1</f>
        <v>0</v>
      </c>
      <c r="S179" s="3">
        <f>SUM(S180:S182)/1</f>
        <v>0</v>
      </c>
      <c r="T179" s="7">
        <f t="shared" si="124"/>
        <v>0</v>
      </c>
      <c r="U179" s="3">
        <f>SUM(U180:U182)/1</f>
        <v>1</v>
      </c>
      <c r="V179" s="3">
        <f>SUM(V180:V182)/1</f>
        <v>1</v>
      </c>
      <c r="W179" s="3">
        <f>SUM(W180:W182)/1</f>
        <v>2</v>
      </c>
      <c r="X179" s="7">
        <f t="shared" si="125"/>
        <v>4</v>
      </c>
      <c r="Y179" s="3">
        <f>SUM(Y180:Y182)/1</f>
        <v>0</v>
      </c>
      <c r="Z179" s="3">
        <f>SUM(Z180:Z182)/1</f>
        <v>0</v>
      </c>
      <c r="AA179" s="7">
        <f t="shared" si="126"/>
        <v>0</v>
      </c>
      <c r="AB179" s="3">
        <f>SUM(AB180:AB182)/1</f>
        <v>0</v>
      </c>
      <c r="AC179" s="7">
        <f t="shared" si="127"/>
        <v>0</v>
      </c>
      <c r="AD179" s="3">
        <f>SUM(AD180:AD182)/1</f>
        <v>0</v>
      </c>
      <c r="AE179" s="7">
        <f t="shared" si="128"/>
        <v>0</v>
      </c>
      <c r="AF179" s="3">
        <f>SUM(AF180:AF182)/1</f>
        <v>0</v>
      </c>
      <c r="AG179" s="7">
        <f t="shared" si="129"/>
        <v>0</v>
      </c>
      <c r="AH179" s="3">
        <f>SUM(AH180:AH182)/1</f>
        <v>0</v>
      </c>
      <c r="AI179" s="7">
        <f t="shared" si="130"/>
        <v>0</v>
      </c>
      <c r="AJ179" s="3">
        <f>SUM(AJ180:AJ182)/1</f>
        <v>0</v>
      </c>
      <c r="AK179" s="7">
        <f t="shared" si="131"/>
        <v>0</v>
      </c>
      <c r="AL179" s="3">
        <f>SUM(AL180:AL182)/1</f>
        <v>0</v>
      </c>
      <c r="AM179" s="7">
        <f t="shared" si="132"/>
        <v>0</v>
      </c>
      <c r="AN179" s="3">
        <f>SUM(AN180:AN182)/1</f>
        <v>0</v>
      </c>
      <c r="AO179" s="3">
        <f>SUM(AO180:AO182)/1</f>
        <v>0</v>
      </c>
      <c r="AP179" s="7">
        <f t="shared" si="133"/>
        <v>0</v>
      </c>
      <c r="AQ179" s="3">
        <f t="shared" si="134"/>
        <v>14</v>
      </c>
    </row>
    <row r="180" spans="1:43" x14ac:dyDescent="0.3">
      <c r="A180" s="4">
        <v>1603</v>
      </c>
      <c r="B180" s="4"/>
      <c r="C180" s="4"/>
      <c r="D180" s="4"/>
      <c r="E180" s="4"/>
      <c r="F180" s="6">
        <f t="shared" si="120"/>
        <v>0</v>
      </c>
      <c r="G180" s="4"/>
      <c r="H180" s="4"/>
      <c r="I180" s="4"/>
      <c r="J180" s="6">
        <f t="shared" si="121"/>
        <v>0</v>
      </c>
      <c r="K180" s="4"/>
      <c r="L180" s="4"/>
      <c r="M180" s="4"/>
      <c r="N180" s="6">
        <f t="shared" si="122"/>
        <v>0</v>
      </c>
      <c r="O180" s="4"/>
      <c r="P180" s="6">
        <f t="shared" si="123"/>
        <v>0</v>
      </c>
      <c r="Q180" s="4"/>
      <c r="R180" s="4"/>
      <c r="S180" s="4"/>
      <c r="T180" s="6">
        <f t="shared" si="124"/>
        <v>0</v>
      </c>
      <c r="U180" s="4"/>
      <c r="V180" s="4">
        <v>1</v>
      </c>
      <c r="W180" s="4">
        <v>1</v>
      </c>
      <c r="X180" s="6">
        <f t="shared" si="125"/>
        <v>2</v>
      </c>
      <c r="Y180" s="4"/>
      <c r="Z180" s="4"/>
      <c r="AA180" s="6">
        <f t="shared" si="126"/>
        <v>0</v>
      </c>
      <c r="AB180" s="4"/>
      <c r="AC180" s="6">
        <f t="shared" si="127"/>
        <v>0</v>
      </c>
      <c r="AD180" s="4"/>
      <c r="AE180" s="6">
        <f t="shared" si="128"/>
        <v>0</v>
      </c>
      <c r="AF180" s="4"/>
      <c r="AG180" s="6">
        <f t="shared" si="129"/>
        <v>0</v>
      </c>
      <c r="AH180" s="4"/>
      <c r="AI180" s="6">
        <f t="shared" si="130"/>
        <v>0</v>
      </c>
      <c r="AJ180" s="4"/>
      <c r="AK180" s="6">
        <f t="shared" si="131"/>
        <v>0</v>
      </c>
      <c r="AL180" s="4"/>
      <c r="AM180" s="6">
        <f t="shared" si="132"/>
        <v>0</v>
      </c>
      <c r="AN180" s="4"/>
      <c r="AO180" s="4"/>
      <c r="AP180" s="6">
        <f t="shared" si="133"/>
        <v>0</v>
      </c>
      <c r="AQ180" s="4">
        <f t="shared" si="134"/>
        <v>2</v>
      </c>
    </row>
    <row r="181" spans="1:43" x14ac:dyDescent="0.3">
      <c r="A181" s="4">
        <v>1608</v>
      </c>
      <c r="B181" s="4"/>
      <c r="C181" s="4"/>
      <c r="D181" s="4"/>
      <c r="E181" s="4">
        <v>4</v>
      </c>
      <c r="F181" s="6">
        <f t="shared" si="120"/>
        <v>4</v>
      </c>
      <c r="G181" s="4"/>
      <c r="H181" s="4"/>
      <c r="I181" s="4">
        <v>2</v>
      </c>
      <c r="J181" s="6">
        <f t="shared" si="121"/>
        <v>2</v>
      </c>
      <c r="K181" s="4"/>
      <c r="L181" s="4">
        <v>1</v>
      </c>
      <c r="M181" s="4"/>
      <c r="N181" s="6">
        <f t="shared" si="122"/>
        <v>1</v>
      </c>
      <c r="O181" s="4"/>
      <c r="P181" s="6">
        <f t="shared" si="123"/>
        <v>0</v>
      </c>
      <c r="Q181" s="4"/>
      <c r="R181" s="4"/>
      <c r="S181" s="4"/>
      <c r="T181" s="6">
        <f t="shared" si="124"/>
        <v>0</v>
      </c>
      <c r="U181" s="4"/>
      <c r="V181" s="4"/>
      <c r="W181" s="4">
        <v>1</v>
      </c>
      <c r="X181" s="6">
        <f t="shared" si="125"/>
        <v>1</v>
      </c>
      <c r="Y181" s="4"/>
      <c r="Z181" s="4"/>
      <c r="AA181" s="6">
        <f t="shared" si="126"/>
        <v>0</v>
      </c>
      <c r="AB181" s="4"/>
      <c r="AC181" s="6">
        <f t="shared" si="127"/>
        <v>0</v>
      </c>
      <c r="AD181" s="4"/>
      <c r="AE181" s="6">
        <f t="shared" si="128"/>
        <v>0</v>
      </c>
      <c r="AF181" s="4"/>
      <c r="AG181" s="6">
        <f t="shared" si="129"/>
        <v>0</v>
      </c>
      <c r="AH181" s="4"/>
      <c r="AI181" s="6">
        <f t="shared" si="130"/>
        <v>0</v>
      </c>
      <c r="AJ181" s="4"/>
      <c r="AK181" s="6">
        <f t="shared" si="131"/>
        <v>0</v>
      </c>
      <c r="AL181" s="4"/>
      <c r="AM181" s="6">
        <f t="shared" si="132"/>
        <v>0</v>
      </c>
      <c r="AN181" s="4"/>
      <c r="AO181" s="4"/>
      <c r="AP181" s="6">
        <f t="shared" si="133"/>
        <v>0</v>
      </c>
      <c r="AQ181" s="4">
        <f t="shared" si="134"/>
        <v>8</v>
      </c>
    </row>
    <row r="182" spans="1:43" x14ac:dyDescent="0.3">
      <c r="A182" s="4">
        <v>1609</v>
      </c>
      <c r="B182" s="4"/>
      <c r="C182" s="4"/>
      <c r="D182" s="4"/>
      <c r="E182" s="4">
        <v>1</v>
      </c>
      <c r="F182" s="6">
        <f t="shared" si="120"/>
        <v>1</v>
      </c>
      <c r="G182" s="4"/>
      <c r="H182" s="4"/>
      <c r="I182" s="4">
        <v>2</v>
      </c>
      <c r="J182" s="6">
        <f t="shared" si="121"/>
        <v>2</v>
      </c>
      <c r="K182" s="4"/>
      <c r="L182" s="4"/>
      <c r="M182" s="4"/>
      <c r="N182" s="6">
        <f t="shared" si="122"/>
        <v>0</v>
      </c>
      <c r="O182" s="4"/>
      <c r="P182" s="6">
        <f t="shared" si="123"/>
        <v>0</v>
      </c>
      <c r="Q182" s="4"/>
      <c r="R182" s="4"/>
      <c r="S182" s="4"/>
      <c r="T182" s="6">
        <f t="shared" si="124"/>
        <v>0</v>
      </c>
      <c r="U182" s="4">
        <v>1</v>
      </c>
      <c r="V182" s="4"/>
      <c r="W182" s="4"/>
      <c r="X182" s="6">
        <f t="shared" si="125"/>
        <v>1</v>
      </c>
      <c r="Y182" s="4"/>
      <c r="Z182" s="4"/>
      <c r="AA182" s="6">
        <f t="shared" si="126"/>
        <v>0</v>
      </c>
      <c r="AB182" s="4"/>
      <c r="AC182" s="6">
        <f t="shared" si="127"/>
        <v>0</v>
      </c>
      <c r="AD182" s="4"/>
      <c r="AE182" s="6">
        <f t="shared" si="128"/>
        <v>0</v>
      </c>
      <c r="AF182" s="4"/>
      <c r="AG182" s="6">
        <f t="shared" si="129"/>
        <v>0</v>
      </c>
      <c r="AH182" s="4"/>
      <c r="AI182" s="6">
        <f t="shared" si="130"/>
        <v>0</v>
      </c>
      <c r="AJ182" s="4"/>
      <c r="AK182" s="6">
        <f t="shared" si="131"/>
        <v>0</v>
      </c>
      <c r="AL182" s="4"/>
      <c r="AM182" s="6">
        <f t="shared" si="132"/>
        <v>0</v>
      </c>
      <c r="AN182" s="4"/>
      <c r="AO182" s="4"/>
      <c r="AP182" s="6">
        <f t="shared" si="133"/>
        <v>0</v>
      </c>
      <c r="AQ182" s="4">
        <f t="shared" si="134"/>
        <v>4</v>
      </c>
    </row>
    <row r="183" spans="1:43" s="1" customFormat="1" x14ac:dyDescent="0.3">
      <c r="A183" s="3" t="s">
        <v>81</v>
      </c>
      <c r="B183" s="3">
        <f>SUM(B184:B185)/1</f>
        <v>0</v>
      </c>
      <c r="C183" s="3">
        <f>SUM(C184:C185)/1</f>
        <v>0</v>
      </c>
      <c r="D183" s="3">
        <f>SUM(D184:D185)/1</f>
        <v>0</v>
      </c>
      <c r="E183" s="3">
        <f>SUM(E184:E185)/1</f>
        <v>1</v>
      </c>
      <c r="F183" s="7">
        <f t="shared" si="120"/>
        <v>1</v>
      </c>
      <c r="G183" s="3">
        <f>SUM(G184:G185)/1</f>
        <v>0</v>
      </c>
      <c r="H183" s="3">
        <f>SUM(H184:H185)/1</f>
        <v>0</v>
      </c>
      <c r="I183" s="3">
        <f>SUM(I184:I185)/1</f>
        <v>0</v>
      </c>
      <c r="J183" s="7">
        <f t="shared" si="121"/>
        <v>0</v>
      </c>
      <c r="K183" s="3">
        <f>SUM(K184:K185)/1</f>
        <v>0</v>
      </c>
      <c r="L183" s="3">
        <f>SUM(L184:L185)/1</f>
        <v>0</v>
      </c>
      <c r="M183" s="3">
        <f>SUM(M184:M185)/1</f>
        <v>3</v>
      </c>
      <c r="N183" s="7">
        <f t="shared" si="122"/>
        <v>3</v>
      </c>
      <c r="O183" s="3">
        <f>SUM(O184:O185)/1</f>
        <v>0</v>
      </c>
      <c r="P183" s="7">
        <f t="shared" si="123"/>
        <v>0</v>
      </c>
      <c r="Q183" s="3">
        <f>SUM(Q184:Q185)/1</f>
        <v>0</v>
      </c>
      <c r="R183" s="3">
        <f>SUM(R184:R185)/1</f>
        <v>0</v>
      </c>
      <c r="S183" s="3">
        <f>SUM(S184:S185)/1</f>
        <v>0</v>
      </c>
      <c r="T183" s="7">
        <f t="shared" si="124"/>
        <v>0</v>
      </c>
      <c r="U183" s="3">
        <f>SUM(U184:U185)/1</f>
        <v>0</v>
      </c>
      <c r="V183" s="3">
        <f>SUM(V184:V185)/1</f>
        <v>0</v>
      </c>
      <c r="W183" s="3">
        <f>SUM(W184:W185)/1</f>
        <v>0</v>
      </c>
      <c r="X183" s="7">
        <f t="shared" si="125"/>
        <v>0</v>
      </c>
      <c r="Y183" s="3">
        <f>SUM(Y184:Y185)/1</f>
        <v>0</v>
      </c>
      <c r="Z183" s="3">
        <f>SUM(Z184:Z185)/1</f>
        <v>0</v>
      </c>
      <c r="AA183" s="7">
        <f t="shared" si="126"/>
        <v>0</v>
      </c>
      <c r="AB183" s="3">
        <f>SUM(AB184:AB185)/1</f>
        <v>0</v>
      </c>
      <c r="AC183" s="7">
        <f t="shared" si="127"/>
        <v>0</v>
      </c>
      <c r="AD183" s="3">
        <f>SUM(AD184:AD185)/1</f>
        <v>0</v>
      </c>
      <c r="AE183" s="7">
        <f t="shared" si="128"/>
        <v>0</v>
      </c>
      <c r="AF183" s="3">
        <f>SUM(AF184:AF185)/1</f>
        <v>0</v>
      </c>
      <c r="AG183" s="7">
        <f t="shared" si="129"/>
        <v>0</v>
      </c>
      <c r="AH183" s="3">
        <f>SUM(AH184:AH185)/1</f>
        <v>0</v>
      </c>
      <c r="AI183" s="7">
        <f t="shared" si="130"/>
        <v>0</v>
      </c>
      <c r="AJ183" s="3">
        <f>SUM(AJ184:AJ185)/1</f>
        <v>0</v>
      </c>
      <c r="AK183" s="7">
        <f t="shared" si="131"/>
        <v>0</v>
      </c>
      <c r="AL183" s="3">
        <f>SUM(AL184:AL185)/1</f>
        <v>0</v>
      </c>
      <c r="AM183" s="7">
        <f t="shared" si="132"/>
        <v>0</v>
      </c>
      <c r="AN183" s="3">
        <f>SUM(AN184:AN185)/1</f>
        <v>0</v>
      </c>
      <c r="AO183" s="3">
        <f>SUM(AO184:AO185)/1</f>
        <v>0</v>
      </c>
      <c r="AP183" s="7">
        <f t="shared" si="133"/>
        <v>0</v>
      </c>
      <c r="AQ183" s="3">
        <f t="shared" si="134"/>
        <v>4</v>
      </c>
    </row>
    <row r="184" spans="1:43" x14ac:dyDescent="0.3">
      <c r="A184" s="4">
        <v>1605</v>
      </c>
      <c r="B184" s="4"/>
      <c r="C184" s="4"/>
      <c r="D184" s="4"/>
      <c r="E184" s="4"/>
      <c r="F184" s="6">
        <f t="shared" si="120"/>
        <v>0</v>
      </c>
      <c r="G184" s="4"/>
      <c r="H184" s="4"/>
      <c r="I184" s="4"/>
      <c r="J184" s="6">
        <f t="shared" si="121"/>
        <v>0</v>
      </c>
      <c r="K184" s="4"/>
      <c r="L184" s="4"/>
      <c r="M184" s="4">
        <v>1</v>
      </c>
      <c r="N184" s="6">
        <f t="shared" si="122"/>
        <v>1</v>
      </c>
      <c r="O184" s="4"/>
      <c r="P184" s="6">
        <f t="shared" si="123"/>
        <v>0</v>
      </c>
      <c r="Q184" s="4"/>
      <c r="R184" s="4"/>
      <c r="S184" s="4"/>
      <c r="T184" s="6">
        <f t="shared" si="124"/>
        <v>0</v>
      </c>
      <c r="U184" s="4"/>
      <c r="V184" s="4"/>
      <c r="W184" s="4"/>
      <c r="X184" s="6">
        <f t="shared" si="125"/>
        <v>0</v>
      </c>
      <c r="Y184" s="4"/>
      <c r="Z184" s="4"/>
      <c r="AA184" s="6">
        <f t="shared" si="126"/>
        <v>0</v>
      </c>
      <c r="AB184" s="4"/>
      <c r="AC184" s="6">
        <f t="shared" si="127"/>
        <v>0</v>
      </c>
      <c r="AD184" s="4"/>
      <c r="AE184" s="6">
        <f t="shared" si="128"/>
        <v>0</v>
      </c>
      <c r="AF184" s="4"/>
      <c r="AG184" s="6">
        <f t="shared" si="129"/>
        <v>0</v>
      </c>
      <c r="AH184" s="4"/>
      <c r="AI184" s="6">
        <f t="shared" si="130"/>
        <v>0</v>
      </c>
      <c r="AJ184" s="4"/>
      <c r="AK184" s="6">
        <f t="shared" si="131"/>
        <v>0</v>
      </c>
      <c r="AL184" s="4"/>
      <c r="AM184" s="6">
        <f t="shared" si="132"/>
        <v>0</v>
      </c>
      <c r="AN184" s="4"/>
      <c r="AO184" s="4"/>
      <c r="AP184" s="6">
        <f t="shared" si="133"/>
        <v>0</v>
      </c>
      <c r="AQ184" s="4">
        <f t="shared" si="134"/>
        <v>1</v>
      </c>
    </row>
    <row r="185" spans="1:43" x14ac:dyDescent="0.3">
      <c r="A185" s="4">
        <v>1608</v>
      </c>
      <c r="B185" s="4"/>
      <c r="C185" s="4"/>
      <c r="D185" s="4"/>
      <c r="E185" s="4">
        <v>1</v>
      </c>
      <c r="F185" s="6">
        <f t="shared" si="120"/>
        <v>1</v>
      </c>
      <c r="G185" s="4"/>
      <c r="H185" s="4"/>
      <c r="I185" s="4"/>
      <c r="J185" s="6">
        <f t="shared" si="121"/>
        <v>0</v>
      </c>
      <c r="K185" s="4"/>
      <c r="L185" s="4"/>
      <c r="M185" s="4">
        <v>2</v>
      </c>
      <c r="N185" s="6">
        <f t="shared" si="122"/>
        <v>2</v>
      </c>
      <c r="O185" s="4"/>
      <c r="P185" s="6">
        <f t="shared" si="123"/>
        <v>0</v>
      </c>
      <c r="Q185" s="4"/>
      <c r="R185" s="4"/>
      <c r="S185" s="4"/>
      <c r="T185" s="6">
        <f t="shared" si="124"/>
        <v>0</v>
      </c>
      <c r="U185" s="4"/>
      <c r="V185" s="4"/>
      <c r="W185" s="4"/>
      <c r="X185" s="6">
        <f t="shared" si="125"/>
        <v>0</v>
      </c>
      <c r="Y185" s="4"/>
      <c r="Z185" s="4"/>
      <c r="AA185" s="6">
        <f t="shared" si="126"/>
        <v>0</v>
      </c>
      <c r="AB185" s="4"/>
      <c r="AC185" s="6">
        <f t="shared" si="127"/>
        <v>0</v>
      </c>
      <c r="AD185" s="4"/>
      <c r="AE185" s="6">
        <f t="shared" si="128"/>
        <v>0</v>
      </c>
      <c r="AF185" s="4"/>
      <c r="AG185" s="6">
        <f t="shared" si="129"/>
        <v>0</v>
      </c>
      <c r="AH185" s="4"/>
      <c r="AI185" s="6">
        <f t="shared" si="130"/>
        <v>0</v>
      </c>
      <c r="AJ185" s="4"/>
      <c r="AK185" s="6">
        <f t="shared" si="131"/>
        <v>0</v>
      </c>
      <c r="AL185" s="4"/>
      <c r="AM185" s="6">
        <f t="shared" si="132"/>
        <v>0</v>
      </c>
      <c r="AN185" s="4"/>
      <c r="AO185" s="4"/>
      <c r="AP185" s="6">
        <f t="shared" si="133"/>
        <v>0</v>
      </c>
      <c r="AQ185" s="4">
        <f t="shared" si="134"/>
        <v>3</v>
      </c>
    </row>
    <row r="186" spans="1:43" s="1" customFormat="1" x14ac:dyDescent="0.3">
      <c r="A186" s="3" t="s">
        <v>82</v>
      </c>
      <c r="B186" s="3">
        <f>SUM(B187:B191)/1</f>
        <v>0</v>
      </c>
      <c r="C186" s="3">
        <f>SUM(C187:C191)/1</f>
        <v>0</v>
      </c>
      <c r="D186" s="3">
        <f>SUM(D187:D191)/1</f>
        <v>0</v>
      </c>
      <c r="E186" s="3">
        <f>SUM(E187:E191)/1</f>
        <v>4</v>
      </c>
      <c r="F186" s="7">
        <f t="shared" si="120"/>
        <v>4</v>
      </c>
      <c r="G186" s="3">
        <f>SUM(G187:G191)/1</f>
        <v>0</v>
      </c>
      <c r="H186" s="3">
        <f>SUM(H187:H191)/1</f>
        <v>0</v>
      </c>
      <c r="I186" s="3">
        <f>SUM(I187:I191)/1</f>
        <v>0</v>
      </c>
      <c r="J186" s="7">
        <f t="shared" si="121"/>
        <v>0</v>
      </c>
      <c r="K186" s="3">
        <f>SUM(K187:K191)/1</f>
        <v>0</v>
      </c>
      <c r="L186" s="3">
        <f>SUM(L187:L191)/1</f>
        <v>3</v>
      </c>
      <c r="M186" s="3">
        <f>SUM(M187:M191)/1</f>
        <v>4</v>
      </c>
      <c r="N186" s="7">
        <f t="shared" si="122"/>
        <v>7</v>
      </c>
      <c r="O186" s="3">
        <f>SUM(O187:O191)/1</f>
        <v>0</v>
      </c>
      <c r="P186" s="7">
        <f t="shared" si="123"/>
        <v>0</v>
      </c>
      <c r="Q186" s="3">
        <f>SUM(Q187:Q191)/1</f>
        <v>0</v>
      </c>
      <c r="R186" s="3">
        <f>SUM(R187:R191)/1</f>
        <v>0</v>
      </c>
      <c r="S186" s="3">
        <f>SUM(S187:S191)/1</f>
        <v>0</v>
      </c>
      <c r="T186" s="7">
        <f t="shared" si="124"/>
        <v>0</v>
      </c>
      <c r="U186" s="3">
        <f>SUM(U187:U191)/1</f>
        <v>0</v>
      </c>
      <c r="V186" s="3">
        <f>SUM(V187:V191)/1</f>
        <v>0</v>
      </c>
      <c r="W186" s="3">
        <f>SUM(W187:W191)/1</f>
        <v>0</v>
      </c>
      <c r="X186" s="7">
        <f t="shared" si="125"/>
        <v>0</v>
      </c>
      <c r="Y186" s="3">
        <f>SUM(Y187:Y191)/1</f>
        <v>0</v>
      </c>
      <c r="Z186" s="3">
        <f>SUM(Z187:Z191)/1</f>
        <v>0</v>
      </c>
      <c r="AA186" s="7">
        <f t="shared" si="126"/>
        <v>0</v>
      </c>
      <c r="AB186" s="3">
        <f>SUM(AB187:AB191)/1</f>
        <v>0</v>
      </c>
      <c r="AC186" s="7">
        <f t="shared" si="127"/>
        <v>0</v>
      </c>
      <c r="AD186" s="3">
        <f>SUM(AD187:AD191)/1</f>
        <v>0</v>
      </c>
      <c r="AE186" s="7">
        <f t="shared" si="128"/>
        <v>0</v>
      </c>
      <c r="AF186" s="3">
        <f>SUM(AF187:AF191)/1</f>
        <v>0</v>
      </c>
      <c r="AG186" s="7">
        <f t="shared" si="129"/>
        <v>0</v>
      </c>
      <c r="AH186" s="3">
        <f>SUM(AH187:AH191)/1</f>
        <v>0</v>
      </c>
      <c r="AI186" s="7">
        <f t="shared" si="130"/>
        <v>0</v>
      </c>
      <c r="AJ186" s="3">
        <f>SUM(AJ187:AJ191)/1</f>
        <v>0</v>
      </c>
      <c r="AK186" s="7">
        <f t="shared" si="131"/>
        <v>0</v>
      </c>
      <c r="AL186" s="3">
        <f>SUM(AL187:AL191)/1</f>
        <v>0</v>
      </c>
      <c r="AM186" s="7">
        <f t="shared" si="132"/>
        <v>0</v>
      </c>
      <c r="AN186" s="3">
        <f>SUM(AN187:AN191)/1</f>
        <v>0</v>
      </c>
      <c r="AO186" s="3">
        <f>SUM(AO187:AO191)/1</f>
        <v>0</v>
      </c>
      <c r="AP186" s="7">
        <f t="shared" si="133"/>
        <v>0</v>
      </c>
      <c r="AQ186" s="3">
        <f t="shared" si="134"/>
        <v>11</v>
      </c>
    </row>
    <row r="187" spans="1:43" x14ac:dyDescent="0.3">
      <c r="A187" s="4">
        <v>1603</v>
      </c>
      <c r="B187" s="4"/>
      <c r="C187" s="4"/>
      <c r="D187" s="4"/>
      <c r="E187" s="4"/>
      <c r="F187" s="6">
        <f t="shared" si="120"/>
        <v>0</v>
      </c>
      <c r="G187" s="4"/>
      <c r="H187" s="4"/>
      <c r="I187" s="4"/>
      <c r="J187" s="6">
        <f t="shared" si="121"/>
        <v>0</v>
      </c>
      <c r="K187" s="4"/>
      <c r="L187" s="4"/>
      <c r="M187" s="4"/>
      <c r="N187" s="6">
        <f t="shared" si="122"/>
        <v>0</v>
      </c>
      <c r="O187" s="4"/>
      <c r="P187" s="6">
        <f t="shared" si="123"/>
        <v>0</v>
      </c>
      <c r="Q187" s="4"/>
      <c r="R187" s="4"/>
      <c r="S187" s="4"/>
      <c r="T187" s="6">
        <f t="shared" si="124"/>
        <v>0</v>
      </c>
      <c r="U187" s="4"/>
      <c r="V187" s="4"/>
      <c r="W187" s="4"/>
      <c r="X187" s="6">
        <f t="shared" si="125"/>
        <v>0</v>
      </c>
      <c r="Y187" s="4"/>
      <c r="Z187" s="4"/>
      <c r="AA187" s="6">
        <f t="shared" si="126"/>
        <v>0</v>
      </c>
      <c r="AB187" s="4"/>
      <c r="AC187" s="6">
        <f t="shared" si="127"/>
        <v>0</v>
      </c>
      <c r="AD187" s="4"/>
      <c r="AE187" s="6">
        <f t="shared" si="128"/>
        <v>0</v>
      </c>
      <c r="AF187" s="4"/>
      <c r="AG187" s="6">
        <f t="shared" si="129"/>
        <v>0</v>
      </c>
      <c r="AH187" s="4"/>
      <c r="AI187" s="6">
        <f t="shared" si="130"/>
        <v>0</v>
      </c>
      <c r="AJ187" s="4"/>
      <c r="AK187" s="6">
        <f t="shared" si="131"/>
        <v>0</v>
      </c>
      <c r="AL187" s="4"/>
      <c r="AM187" s="6">
        <f t="shared" si="132"/>
        <v>0</v>
      </c>
      <c r="AN187" s="4"/>
      <c r="AO187" s="4"/>
      <c r="AP187" s="6">
        <f t="shared" si="133"/>
        <v>0</v>
      </c>
      <c r="AQ187" s="4">
        <f t="shared" si="134"/>
        <v>0</v>
      </c>
    </row>
    <row r="188" spans="1:43" x14ac:dyDescent="0.3">
      <c r="A188" s="4">
        <v>1604</v>
      </c>
      <c r="B188" s="4"/>
      <c r="C188" s="4"/>
      <c r="D188" s="4"/>
      <c r="E188" s="4">
        <v>1</v>
      </c>
      <c r="F188" s="6">
        <f t="shared" si="120"/>
        <v>1</v>
      </c>
      <c r="G188" s="4"/>
      <c r="H188" s="4"/>
      <c r="I188" s="4"/>
      <c r="J188" s="6">
        <f t="shared" si="121"/>
        <v>0</v>
      </c>
      <c r="K188" s="4"/>
      <c r="L188" s="4"/>
      <c r="M188" s="4"/>
      <c r="N188" s="6">
        <f t="shared" si="122"/>
        <v>0</v>
      </c>
      <c r="O188" s="4"/>
      <c r="P188" s="6">
        <f t="shared" si="123"/>
        <v>0</v>
      </c>
      <c r="Q188" s="4"/>
      <c r="R188" s="4"/>
      <c r="S188" s="4"/>
      <c r="T188" s="6">
        <f t="shared" si="124"/>
        <v>0</v>
      </c>
      <c r="U188" s="4"/>
      <c r="V188" s="4"/>
      <c r="W188" s="4"/>
      <c r="X188" s="6">
        <f t="shared" si="125"/>
        <v>0</v>
      </c>
      <c r="Y188" s="4"/>
      <c r="Z188" s="4"/>
      <c r="AA188" s="6">
        <f t="shared" si="126"/>
        <v>0</v>
      </c>
      <c r="AB188" s="4"/>
      <c r="AC188" s="6">
        <f t="shared" si="127"/>
        <v>0</v>
      </c>
      <c r="AD188" s="4"/>
      <c r="AE188" s="6">
        <f t="shared" si="128"/>
        <v>0</v>
      </c>
      <c r="AF188" s="4"/>
      <c r="AG188" s="6">
        <f t="shared" si="129"/>
        <v>0</v>
      </c>
      <c r="AH188" s="4"/>
      <c r="AI188" s="6">
        <f t="shared" si="130"/>
        <v>0</v>
      </c>
      <c r="AJ188" s="4"/>
      <c r="AK188" s="6">
        <f t="shared" si="131"/>
        <v>0</v>
      </c>
      <c r="AL188" s="4"/>
      <c r="AM188" s="6">
        <f t="shared" si="132"/>
        <v>0</v>
      </c>
      <c r="AN188" s="4"/>
      <c r="AO188" s="4"/>
      <c r="AP188" s="6">
        <f t="shared" si="133"/>
        <v>0</v>
      </c>
      <c r="AQ188" s="4">
        <f t="shared" si="134"/>
        <v>1</v>
      </c>
    </row>
    <row r="189" spans="1:43" x14ac:dyDescent="0.3">
      <c r="A189" s="4">
        <v>1606</v>
      </c>
      <c r="B189" s="4"/>
      <c r="C189" s="4"/>
      <c r="D189" s="4"/>
      <c r="E189" s="4">
        <v>1</v>
      </c>
      <c r="F189" s="6">
        <f t="shared" si="120"/>
        <v>1</v>
      </c>
      <c r="G189" s="4"/>
      <c r="H189" s="4"/>
      <c r="I189" s="4"/>
      <c r="J189" s="6">
        <f t="shared" si="121"/>
        <v>0</v>
      </c>
      <c r="K189" s="4"/>
      <c r="L189" s="4">
        <v>2</v>
      </c>
      <c r="M189" s="4">
        <v>1</v>
      </c>
      <c r="N189" s="6">
        <f t="shared" si="122"/>
        <v>3</v>
      </c>
      <c r="O189" s="4"/>
      <c r="P189" s="6">
        <f t="shared" si="123"/>
        <v>0</v>
      </c>
      <c r="Q189" s="4"/>
      <c r="R189" s="4"/>
      <c r="S189" s="4"/>
      <c r="T189" s="6">
        <f t="shared" si="124"/>
        <v>0</v>
      </c>
      <c r="U189" s="4"/>
      <c r="V189" s="4"/>
      <c r="W189" s="4"/>
      <c r="X189" s="6">
        <f t="shared" si="125"/>
        <v>0</v>
      </c>
      <c r="Y189" s="4"/>
      <c r="Z189" s="4"/>
      <c r="AA189" s="6">
        <f t="shared" si="126"/>
        <v>0</v>
      </c>
      <c r="AB189" s="4"/>
      <c r="AC189" s="6">
        <f t="shared" si="127"/>
        <v>0</v>
      </c>
      <c r="AD189" s="4"/>
      <c r="AE189" s="6">
        <f t="shared" si="128"/>
        <v>0</v>
      </c>
      <c r="AF189" s="4"/>
      <c r="AG189" s="6">
        <f t="shared" si="129"/>
        <v>0</v>
      </c>
      <c r="AH189" s="4"/>
      <c r="AI189" s="6">
        <f t="shared" si="130"/>
        <v>0</v>
      </c>
      <c r="AJ189" s="4"/>
      <c r="AK189" s="6">
        <f t="shared" si="131"/>
        <v>0</v>
      </c>
      <c r="AL189" s="4"/>
      <c r="AM189" s="6">
        <f t="shared" si="132"/>
        <v>0</v>
      </c>
      <c r="AN189" s="4"/>
      <c r="AO189" s="4"/>
      <c r="AP189" s="6">
        <f t="shared" si="133"/>
        <v>0</v>
      </c>
      <c r="AQ189" s="4">
        <f t="shared" si="134"/>
        <v>4</v>
      </c>
    </row>
    <row r="190" spans="1:43" x14ac:dyDescent="0.3">
      <c r="A190" s="4">
        <v>1607</v>
      </c>
      <c r="B190" s="4"/>
      <c r="C190" s="4"/>
      <c r="D190" s="4"/>
      <c r="E190" s="4">
        <v>1</v>
      </c>
      <c r="F190" s="6">
        <f t="shared" si="120"/>
        <v>1</v>
      </c>
      <c r="G190" s="4"/>
      <c r="H190" s="4"/>
      <c r="I190" s="4"/>
      <c r="J190" s="6">
        <f t="shared" si="121"/>
        <v>0</v>
      </c>
      <c r="K190" s="4"/>
      <c r="L190" s="4">
        <v>1</v>
      </c>
      <c r="M190" s="4"/>
      <c r="N190" s="6">
        <f t="shared" si="122"/>
        <v>1</v>
      </c>
      <c r="O190" s="4"/>
      <c r="P190" s="6">
        <f t="shared" si="123"/>
        <v>0</v>
      </c>
      <c r="Q190" s="4"/>
      <c r="R190" s="4"/>
      <c r="S190" s="4"/>
      <c r="T190" s="6">
        <f t="shared" si="124"/>
        <v>0</v>
      </c>
      <c r="U190" s="4"/>
      <c r="V190" s="4"/>
      <c r="W190" s="4"/>
      <c r="X190" s="6">
        <f t="shared" si="125"/>
        <v>0</v>
      </c>
      <c r="Y190" s="4"/>
      <c r="Z190" s="4"/>
      <c r="AA190" s="6">
        <f t="shared" si="126"/>
        <v>0</v>
      </c>
      <c r="AB190" s="4"/>
      <c r="AC190" s="6">
        <f t="shared" si="127"/>
        <v>0</v>
      </c>
      <c r="AD190" s="4"/>
      <c r="AE190" s="6">
        <f t="shared" si="128"/>
        <v>0</v>
      </c>
      <c r="AF190" s="4"/>
      <c r="AG190" s="6">
        <f t="shared" si="129"/>
        <v>0</v>
      </c>
      <c r="AH190" s="4"/>
      <c r="AI190" s="6">
        <f t="shared" si="130"/>
        <v>0</v>
      </c>
      <c r="AJ190" s="4"/>
      <c r="AK190" s="6">
        <f t="shared" si="131"/>
        <v>0</v>
      </c>
      <c r="AL190" s="4"/>
      <c r="AM190" s="6">
        <f t="shared" si="132"/>
        <v>0</v>
      </c>
      <c r="AN190" s="4"/>
      <c r="AO190" s="4"/>
      <c r="AP190" s="6">
        <f t="shared" si="133"/>
        <v>0</v>
      </c>
      <c r="AQ190" s="4">
        <f t="shared" si="134"/>
        <v>2</v>
      </c>
    </row>
    <row r="191" spans="1:43" x14ac:dyDescent="0.3">
      <c r="A191" s="4">
        <v>1608</v>
      </c>
      <c r="B191" s="4"/>
      <c r="C191" s="4"/>
      <c r="D191" s="4"/>
      <c r="E191" s="4">
        <v>1</v>
      </c>
      <c r="F191" s="6">
        <f t="shared" si="120"/>
        <v>1</v>
      </c>
      <c r="G191" s="4"/>
      <c r="H191" s="4"/>
      <c r="I191" s="4"/>
      <c r="J191" s="6">
        <f t="shared" si="121"/>
        <v>0</v>
      </c>
      <c r="K191" s="4"/>
      <c r="L191" s="4"/>
      <c r="M191" s="4">
        <v>3</v>
      </c>
      <c r="N191" s="6">
        <f t="shared" si="122"/>
        <v>3</v>
      </c>
      <c r="O191" s="4"/>
      <c r="P191" s="6">
        <f t="shared" si="123"/>
        <v>0</v>
      </c>
      <c r="Q191" s="4"/>
      <c r="R191" s="4"/>
      <c r="S191" s="4"/>
      <c r="T191" s="6">
        <f t="shared" si="124"/>
        <v>0</v>
      </c>
      <c r="U191" s="4"/>
      <c r="V191" s="4"/>
      <c r="W191" s="4"/>
      <c r="X191" s="6">
        <f t="shared" si="125"/>
        <v>0</v>
      </c>
      <c r="Y191" s="4"/>
      <c r="Z191" s="4"/>
      <c r="AA191" s="6">
        <f t="shared" si="126"/>
        <v>0</v>
      </c>
      <c r="AB191" s="4"/>
      <c r="AC191" s="6">
        <f t="shared" si="127"/>
        <v>0</v>
      </c>
      <c r="AD191" s="4"/>
      <c r="AE191" s="6">
        <f t="shared" si="128"/>
        <v>0</v>
      </c>
      <c r="AF191" s="4"/>
      <c r="AG191" s="6">
        <f t="shared" si="129"/>
        <v>0</v>
      </c>
      <c r="AH191" s="4"/>
      <c r="AI191" s="6">
        <f t="shared" si="130"/>
        <v>0</v>
      </c>
      <c r="AJ191" s="4"/>
      <c r="AK191" s="6">
        <f t="shared" si="131"/>
        <v>0</v>
      </c>
      <c r="AL191" s="4"/>
      <c r="AM191" s="6">
        <f t="shared" si="132"/>
        <v>0</v>
      </c>
      <c r="AN191" s="4"/>
      <c r="AO191" s="4"/>
      <c r="AP191" s="6">
        <f t="shared" si="133"/>
        <v>0</v>
      </c>
      <c r="AQ191" s="4">
        <f t="shared" si="134"/>
        <v>4</v>
      </c>
    </row>
    <row r="192" spans="1:43" s="1" customFormat="1" x14ac:dyDescent="0.3">
      <c r="A192" s="3" t="s">
        <v>83</v>
      </c>
      <c r="B192" s="3">
        <f>SUM(B193:B196)/1</f>
        <v>0</v>
      </c>
      <c r="C192" s="3">
        <f>SUM(C193:C196)/1</f>
        <v>1</v>
      </c>
      <c r="D192" s="3">
        <f>SUM(D193:D196)/1</f>
        <v>0</v>
      </c>
      <c r="E192" s="3">
        <f>SUM(E193:E196)/1</f>
        <v>0</v>
      </c>
      <c r="F192" s="7">
        <f t="shared" si="120"/>
        <v>1</v>
      </c>
      <c r="G192" s="3">
        <f>SUM(G193:G196)/1</f>
        <v>0</v>
      </c>
      <c r="H192" s="3">
        <f>SUM(H193:H196)/1</f>
        <v>0</v>
      </c>
      <c r="I192" s="3">
        <f>SUM(I193:I196)/1</f>
        <v>0</v>
      </c>
      <c r="J192" s="7">
        <f t="shared" si="121"/>
        <v>0</v>
      </c>
      <c r="K192" s="3">
        <f>SUM(K193:K196)/1</f>
        <v>2</v>
      </c>
      <c r="L192" s="3">
        <f>SUM(L193:L196)/1</f>
        <v>0</v>
      </c>
      <c r="M192" s="3">
        <f>SUM(M193:M196)/1</f>
        <v>7</v>
      </c>
      <c r="N192" s="7">
        <f t="shared" si="122"/>
        <v>9</v>
      </c>
      <c r="O192" s="3">
        <f>SUM(O193:O196)/1</f>
        <v>0</v>
      </c>
      <c r="P192" s="7">
        <f t="shared" si="123"/>
        <v>0</v>
      </c>
      <c r="Q192" s="3">
        <f>SUM(Q193:Q196)/1</f>
        <v>0</v>
      </c>
      <c r="R192" s="3">
        <f>SUM(R193:R196)/1</f>
        <v>0</v>
      </c>
      <c r="S192" s="3">
        <f>SUM(S193:S196)/1</f>
        <v>0</v>
      </c>
      <c r="T192" s="7">
        <f t="shared" si="124"/>
        <v>0</v>
      </c>
      <c r="U192" s="3">
        <f>SUM(U193:U196)/1</f>
        <v>0</v>
      </c>
      <c r="V192" s="3">
        <f>SUM(V193:V196)/1</f>
        <v>1</v>
      </c>
      <c r="W192" s="3">
        <f>SUM(W193:W196)/1</f>
        <v>2</v>
      </c>
      <c r="X192" s="7">
        <f t="shared" si="125"/>
        <v>3</v>
      </c>
      <c r="Y192" s="3">
        <f>SUM(Y193:Y196)/1</f>
        <v>0</v>
      </c>
      <c r="Z192" s="3">
        <f>SUM(Z193:Z196)/1</f>
        <v>0</v>
      </c>
      <c r="AA192" s="7">
        <f t="shared" si="126"/>
        <v>0</v>
      </c>
      <c r="AB192" s="3">
        <f>SUM(AB193:AB196)/1</f>
        <v>0</v>
      </c>
      <c r="AC192" s="7">
        <f t="shared" si="127"/>
        <v>0</v>
      </c>
      <c r="AD192" s="3">
        <f>SUM(AD193:AD196)/1</f>
        <v>0</v>
      </c>
      <c r="AE192" s="7">
        <f t="shared" si="128"/>
        <v>0</v>
      </c>
      <c r="AF192" s="3">
        <f>SUM(AF193:AF196)/1</f>
        <v>0</v>
      </c>
      <c r="AG192" s="7">
        <f t="shared" si="129"/>
        <v>0</v>
      </c>
      <c r="AH192" s="3">
        <f>SUM(AH193:AH196)/1</f>
        <v>0</v>
      </c>
      <c r="AI192" s="7">
        <f t="shared" si="130"/>
        <v>0</v>
      </c>
      <c r="AJ192" s="3">
        <f>SUM(AJ193:AJ196)/1</f>
        <v>0</v>
      </c>
      <c r="AK192" s="7">
        <f t="shared" si="131"/>
        <v>0</v>
      </c>
      <c r="AL192" s="3">
        <f>SUM(AL193:AL196)/1</f>
        <v>0</v>
      </c>
      <c r="AM192" s="7">
        <f t="shared" si="132"/>
        <v>0</v>
      </c>
      <c r="AN192" s="3">
        <f>SUM(AN193:AN196)/1</f>
        <v>0</v>
      </c>
      <c r="AO192" s="3">
        <f>SUM(AO193:AO196)/1</f>
        <v>0</v>
      </c>
      <c r="AP192" s="7">
        <f t="shared" si="133"/>
        <v>0</v>
      </c>
      <c r="AQ192" s="3">
        <f t="shared" si="134"/>
        <v>13</v>
      </c>
    </row>
    <row r="193" spans="1:43" x14ac:dyDescent="0.3">
      <c r="A193" s="4">
        <v>1605</v>
      </c>
      <c r="B193" s="4"/>
      <c r="C193" s="4"/>
      <c r="D193" s="4"/>
      <c r="E193" s="4"/>
      <c r="F193" s="6">
        <f t="shared" si="120"/>
        <v>0</v>
      </c>
      <c r="G193" s="4"/>
      <c r="H193" s="4"/>
      <c r="I193" s="4"/>
      <c r="J193" s="6">
        <f t="shared" si="121"/>
        <v>0</v>
      </c>
      <c r="K193" s="4"/>
      <c r="L193" s="4"/>
      <c r="M193" s="4"/>
      <c r="N193" s="6">
        <f t="shared" si="122"/>
        <v>0</v>
      </c>
      <c r="O193" s="4"/>
      <c r="P193" s="6">
        <f t="shared" si="123"/>
        <v>0</v>
      </c>
      <c r="Q193" s="4"/>
      <c r="R193" s="4"/>
      <c r="S193" s="4"/>
      <c r="T193" s="6">
        <f t="shared" si="124"/>
        <v>0</v>
      </c>
      <c r="U193" s="4"/>
      <c r="V193" s="4"/>
      <c r="W193" s="4"/>
      <c r="X193" s="6">
        <f t="shared" si="125"/>
        <v>0</v>
      </c>
      <c r="Y193" s="4"/>
      <c r="Z193" s="4"/>
      <c r="AA193" s="6">
        <f t="shared" si="126"/>
        <v>0</v>
      </c>
      <c r="AB193" s="4"/>
      <c r="AC193" s="6">
        <f t="shared" si="127"/>
        <v>0</v>
      </c>
      <c r="AD193" s="4"/>
      <c r="AE193" s="6">
        <f t="shared" si="128"/>
        <v>0</v>
      </c>
      <c r="AF193" s="4"/>
      <c r="AG193" s="6">
        <f t="shared" si="129"/>
        <v>0</v>
      </c>
      <c r="AH193" s="4"/>
      <c r="AI193" s="6">
        <f t="shared" si="130"/>
        <v>0</v>
      </c>
      <c r="AJ193" s="4"/>
      <c r="AK193" s="6">
        <f t="shared" si="131"/>
        <v>0</v>
      </c>
      <c r="AL193" s="4"/>
      <c r="AM193" s="6">
        <f t="shared" si="132"/>
        <v>0</v>
      </c>
      <c r="AN193" s="4"/>
      <c r="AO193" s="4"/>
      <c r="AP193" s="6">
        <f t="shared" si="133"/>
        <v>0</v>
      </c>
      <c r="AQ193" s="4">
        <f t="shared" si="134"/>
        <v>0</v>
      </c>
    </row>
    <row r="194" spans="1:43" x14ac:dyDescent="0.3">
      <c r="A194" s="4">
        <v>1606</v>
      </c>
      <c r="B194" s="4"/>
      <c r="C194" s="4"/>
      <c r="D194" s="4"/>
      <c r="E194" s="4"/>
      <c r="F194" s="6">
        <f t="shared" si="120"/>
        <v>0</v>
      </c>
      <c r="G194" s="4"/>
      <c r="H194" s="4"/>
      <c r="I194" s="4"/>
      <c r="J194" s="6">
        <f t="shared" si="121"/>
        <v>0</v>
      </c>
      <c r="K194" s="4"/>
      <c r="L194" s="4"/>
      <c r="M194" s="4">
        <v>3</v>
      </c>
      <c r="N194" s="6">
        <f t="shared" si="122"/>
        <v>3</v>
      </c>
      <c r="O194" s="4"/>
      <c r="P194" s="6">
        <f t="shared" si="123"/>
        <v>0</v>
      </c>
      <c r="Q194" s="4"/>
      <c r="R194" s="4"/>
      <c r="S194" s="4"/>
      <c r="T194" s="6">
        <f t="shared" si="124"/>
        <v>0</v>
      </c>
      <c r="U194" s="4"/>
      <c r="V194" s="4">
        <v>1</v>
      </c>
      <c r="W194" s="4">
        <v>1</v>
      </c>
      <c r="X194" s="6">
        <f t="shared" si="125"/>
        <v>2</v>
      </c>
      <c r="Y194" s="4"/>
      <c r="Z194" s="4"/>
      <c r="AA194" s="6">
        <f t="shared" si="126"/>
        <v>0</v>
      </c>
      <c r="AB194" s="4"/>
      <c r="AC194" s="6">
        <f t="shared" si="127"/>
        <v>0</v>
      </c>
      <c r="AD194" s="4"/>
      <c r="AE194" s="6">
        <f t="shared" si="128"/>
        <v>0</v>
      </c>
      <c r="AF194" s="4"/>
      <c r="AG194" s="6">
        <f t="shared" si="129"/>
        <v>0</v>
      </c>
      <c r="AH194" s="4"/>
      <c r="AI194" s="6">
        <f t="shared" si="130"/>
        <v>0</v>
      </c>
      <c r="AJ194" s="4"/>
      <c r="AK194" s="6">
        <f t="shared" si="131"/>
        <v>0</v>
      </c>
      <c r="AL194" s="4"/>
      <c r="AM194" s="6">
        <f t="shared" si="132"/>
        <v>0</v>
      </c>
      <c r="AN194" s="4"/>
      <c r="AO194" s="4"/>
      <c r="AP194" s="6">
        <f t="shared" si="133"/>
        <v>0</v>
      </c>
      <c r="AQ194" s="4">
        <f t="shared" si="134"/>
        <v>5</v>
      </c>
    </row>
    <row r="195" spans="1:43" x14ac:dyDescent="0.3">
      <c r="A195" s="4">
        <v>1608</v>
      </c>
      <c r="B195" s="4"/>
      <c r="C195" s="4"/>
      <c r="D195" s="4"/>
      <c r="E195" s="4"/>
      <c r="F195" s="6">
        <f t="shared" si="120"/>
        <v>0</v>
      </c>
      <c r="G195" s="4"/>
      <c r="H195" s="4"/>
      <c r="I195" s="4"/>
      <c r="J195" s="6">
        <f t="shared" si="121"/>
        <v>0</v>
      </c>
      <c r="K195" s="4"/>
      <c r="L195" s="4"/>
      <c r="M195" s="4">
        <v>4</v>
      </c>
      <c r="N195" s="6">
        <f t="shared" si="122"/>
        <v>4</v>
      </c>
      <c r="O195" s="4"/>
      <c r="P195" s="6">
        <f t="shared" si="123"/>
        <v>0</v>
      </c>
      <c r="Q195" s="4"/>
      <c r="R195" s="4"/>
      <c r="S195" s="4"/>
      <c r="T195" s="6">
        <f t="shared" si="124"/>
        <v>0</v>
      </c>
      <c r="U195" s="4"/>
      <c r="V195" s="4"/>
      <c r="W195" s="4">
        <v>1</v>
      </c>
      <c r="X195" s="6">
        <f t="shared" si="125"/>
        <v>1</v>
      </c>
      <c r="Y195" s="4"/>
      <c r="Z195" s="4"/>
      <c r="AA195" s="6">
        <f t="shared" si="126"/>
        <v>0</v>
      </c>
      <c r="AB195" s="4"/>
      <c r="AC195" s="6">
        <f t="shared" si="127"/>
        <v>0</v>
      </c>
      <c r="AD195" s="4"/>
      <c r="AE195" s="6">
        <f t="shared" si="128"/>
        <v>0</v>
      </c>
      <c r="AF195" s="4"/>
      <c r="AG195" s="6">
        <f t="shared" si="129"/>
        <v>0</v>
      </c>
      <c r="AH195" s="4"/>
      <c r="AI195" s="6">
        <f t="shared" si="130"/>
        <v>0</v>
      </c>
      <c r="AJ195" s="4"/>
      <c r="AK195" s="6">
        <f t="shared" si="131"/>
        <v>0</v>
      </c>
      <c r="AL195" s="4"/>
      <c r="AM195" s="6">
        <f t="shared" si="132"/>
        <v>0</v>
      </c>
      <c r="AN195" s="4"/>
      <c r="AO195" s="4"/>
      <c r="AP195" s="6">
        <f t="shared" si="133"/>
        <v>0</v>
      </c>
      <c r="AQ195" s="4">
        <f t="shared" si="134"/>
        <v>5</v>
      </c>
    </row>
    <row r="196" spans="1:43" x14ac:dyDescent="0.3">
      <c r="A196" s="4">
        <v>1609</v>
      </c>
      <c r="B196" s="4"/>
      <c r="C196" s="4">
        <v>1</v>
      </c>
      <c r="D196" s="4"/>
      <c r="E196" s="4"/>
      <c r="F196" s="6">
        <f t="shared" si="120"/>
        <v>1</v>
      </c>
      <c r="G196" s="4"/>
      <c r="H196" s="4"/>
      <c r="I196" s="4"/>
      <c r="J196" s="6">
        <f t="shared" si="121"/>
        <v>0</v>
      </c>
      <c r="K196" s="4">
        <v>2</v>
      </c>
      <c r="L196" s="4"/>
      <c r="M196" s="4"/>
      <c r="N196" s="6">
        <f t="shared" si="122"/>
        <v>2</v>
      </c>
      <c r="O196" s="4"/>
      <c r="P196" s="6">
        <f t="shared" si="123"/>
        <v>0</v>
      </c>
      <c r="Q196" s="4"/>
      <c r="R196" s="4"/>
      <c r="S196" s="4"/>
      <c r="T196" s="6">
        <f t="shared" si="124"/>
        <v>0</v>
      </c>
      <c r="U196" s="4"/>
      <c r="V196" s="4"/>
      <c r="W196" s="4"/>
      <c r="X196" s="6">
        <f t="shared" si="125"/>
        <v>0</v>
      </c>
      <c r="Y196" s="4"/>
      <c r="Z196" s="4"/>
      <c r="AA196" s="6">
        <f t="shared" si="126"/>
        <v>0</v>
      </c>
      <c r="AB196" s="4"/>
      <c r="AC196" s="6">
        <f t="shared" si="127"/>
        <v>0</v>
      </c>
      <c r="AD196" s="4"/>
      <c r="AE196" s="6">
        <f t="shared" si="128"/>
        <v>0</v>
      </c>
      <c r="AF196" s="4"/>
      <c r="AG196" s="6">
        <f t="shared" si="129"/>
        <v>0</v>
      </c>
      <c r="AH196" s="4"/>
      <c r="AI196" s="6">
        <f t="shared" si="130"/>
        <v>0</v>
      </c>
      <c r="AJ196" s="4"/>
      <c r="AK196" s="6">
        <f t="shared" si="131"/>
        <v>0</v>
      </c>
      <c r="AL196" s="4"/>
      <c r="AM196" s="6">
        <f t="shared" si="132"/>
        <v>0</v>
      </c>
      <c r="AN196" s="4"/>
      <c r="AO196" s="4"/>
      <c r="AP196" s="6">
        <f t="shared" si="133"/>
        <v>0</v>
      </c>
      <c r="AQ196" s="4">
        <f t="shared" si="134"/>
        <v>3</v>
      </c>
    </row>
    <row r="197" spans="1:43" s="1" customFormat="1" x14ac:dyDescent="0.3">
      <c r="A197" s="3" t="s">
        <v>84</v>
      </c>
      <c r="B197" s="3">
        <f>SUM(B198:B202)/1</f>
        <v>0</v>
      </c>
      <c r="C197" s="3">
        <f>SUM(C198:C202)/1</f>
        <v>0</v>
      </c>
      <c r="D197" s="3">
        <f>SUM(D198:D202)/1</f>
        <v>0</v>
      </c>
      <c r="E197" s="3">
        <f>SUM(E198:E202)/1</f>
        <v>1</v>
      </c>
      <c r="F197" s="7">
        <f t="shared" si="120"/>
        <v>1</v>
      </c>
      <c r="G197" s="3">
        <f>SUM(G198:G202)/1</f>
        <v>0</v>
      </c>
      <c r="H197" s="3">
        <f>SUM(H198:H202)/1</f>
        <v>0</v>
      </c>
      <c r="I197" s="3">
        <f>SUM(I198:I202)/1</f>
        <v>0</v>
      </c>
      <c r="J197" s="7">
        <f t="shared" si="121"/>
        <v>0</v>
      </c>
      <c r="K197" s="3">
        <f>SUM(K198:K202)/1</f>
        <v>0</v>
      </c>
      <c r="L197" s="3">
        <f>SUM(L198:L202)/1</f>
        <v>1</v>
      </c>
      <c r="M197" s="3">
        <f>SUM(M198:M202)/1</f>
        <v>2</v>
      </c>
      <c r="N197" s="7">
        <f t="shared" si="122"/>
        <v>3</v>
      </c>
      <c r="O197" s="3">
        <f>SUM(O198:O202)/1</f>
        <v>0</v>
      </c>
      <c r="P197" s="7">
        <f t="shared" si="123"/>
        <v>0</v>
      </c>
      <c r="Q197" s="3">
        <f>SUM(Q198:Q202)/1</f>
        <v>0</v>
      </c>
      <c r="R197" s="3">
        <f>SUM(R198:R202)/1</f>
        <v>0</v>
      </c>
      <c r="S197" s="3">
        <f>SUM(S198:S202)/1</f>
        <v>0</v>
      </c>
      <c r="T197" s="7">
        <f t="shared" si="124"/>
        <v>0</v>
      </c>
      <c r="U197" s="3">
        <f>SUM(U198:U202)/1</f>
        <v>0</v>
      </c>
      <c r="V197" s="3">
        <f>SUM(V198:V202)/1</f>
        <v>0</v>
      </c>
      <c r="W197" s="3">
        <f>SUM(W198:W202)/1</f>
        <v>0</v>
      </c>
      <c r="X197" s="7">
        <f t="shared" si="125"/>
        <v>0</v>
      </c>
      <c r="Y197" s="3">
        <f>SUM(Y198:Y202)/1</f>
        <v>0</v>
      </c>
      <c r="Z197" s="3">
        <f>SUM(Z198:Z202)/1</f>
        <v>1</v>
      </c>
      <c r="AA197" s="7">
        <f t="shared" si="126"/>
        <v>1</v>
      </c>
      <c r="AB197" s="3">
        <f>SUM(AB198:AB202)/1</f>
        <v>0</v>
      </c>
      <c r="AC197" s="7">
        <f t="shared" si="127"/>
        <v>0</v>
      </c>
      <c r="AD197" s="3">
        <f>SUM(AD198:AD202)/1</f>
        <v>0</v>
      </c>
      <c r="AE197" s="7">
        <f t="shared" si="128"/>
        <v>0</v>
      </c>
      <c r="AF197" s="3">
        <f>SUM(AF198:AF202)/1</f>
        <v>0</v>
      </c>
      <c r="AG197" s="7">
        <f t="shared" si="129"/>
        <v>0</v>
      </c>
      <c r="AH197" s="3">
        <f>SUM(AH198:AH202)/1</f>
        <v>0</v>
      </c>
      <c r="AI197" s="7">
        <f t="shared" si="130"/>
        <v>0</v>
      </c>
      <c r="AJ197" s="3">
        <f>SUM(AJ198:AJ202)/1</f>
        <v>0</v>
      </c>
      <c r="AK197" s="7">
        <f t="shared" si="131"/>
        <v>0</v>
      </c>
      <c r="AL197" s="3">
        <f>SUM(AL198:AL202)/1</f>
        <v>0</v>
      </c>
      <c r="AM197" s="7">
        <f t="shared" si="132"/>
        <v>0</v>
      </c>
      <c r="AN197" s="3">
        <f>SUM(AN198:AN202)/1</f>
        <v>0</v>
      </c>
      <c r="AO197" s="3">
        <f>SUM(AO198:AO202)/1</f>
        <v>0</v>
      </c>
      <c r="AP197" s="7">
        <f t="shared" si="133"/>
        <v>0</v>
      </c>
      <c r="AQ197" s="3">
        <f t="shared" si="134"/>
        <v>5</v>
      </c>
    </row>
    <row r="198" spans="1:43" x14ac:dyDescent="0.3">
      <c r="A198" s="4">
        <v>1604</v>
      </c>
      <c r="B198" s="4"/>
      <c r="C198" s="4"/>
      <c r="D198" s="4"/>
      <c r="E198" s="4"/>
      <c r="F198" s="6">
        <f t="shared" si="120"/>
        <v>0</v>
      </c>
      <c r="G198" s="4"/>
      <c r="H198" s="4"/>
      <c r="I198" s="4"/>
      <c r="J198" s="6">
        <f t="shared" si="121"/>
        <v>0</v>
      </c>
      <c r="K198" s="4"/>
      <c r="L198" s="4"/>
      <c r="M198" s="4"/>
      <c r="N198" s="6">
        <f t="shared" si="122"/>
        <v>0</v>
      </c>
      <c r="O198" s="4"/>
      <c r="P198" s="6">
        <f t="shared" si="123"/>
        <v>0</v>
      </c>
      <c r="Q198" s="4"/>
      <c r="R198" s="4"/>
      <c r="S198" s="4"/>
      <c r="T198" s="6">
        <f t="shared" si="124"/>
        <v>0</v>
      </c>
      <c r="U198" s="4"/>
      <c r="V198" s="4"/>
      <c r="W198" s="4"/>
      <c r="X198" s="6">
        <f t="shared" si="125"/>
        <v>0</v>
      </c>
      <c r="Y198" s="4"/>
      <c r="Z198" s="4"/>
      <c r="AA198" s="6">
        <f t="shared" si="126"/>
        <v>0</v>
      </c>
      <c r="AB198" s="4"/>
      <c r="AC198" s="6">
        <f t="shared" si="127"/>
        <v>0</v>
      </c>
      <c r="AD198" s="4"/>
      <c r="AE198" s="6">
        <f t="shared" si="128"/>
        <v>0</v>
      </c>
      <c r="AF198" s="4"/>
      <c r="AG198" s="6">
        <f t="shared" si="129"/>
        <v>0</v>
      </c>
      <c r="AH198" s="4"/>
      <c r="AI198" s="6">
        <f t="shared" si="130"/>
        <v>0</v>
      </c>
      <c r="AJ198" s="4"/>
      <c r="AK198" s="6">
        <f t="shared" si="131"/>
        <v>0</v>
      </c>
      <c r="AL198" s="4"/>
      <c r="AM198" s="6">
        <f t="shared" si="132"/>
        <v>0</v>
      </c>
      <c r="AN198" s="4"/>
      <c r="AO198" s="4"/>
      <c r="AP198" s="6">
        <f t="shared" si="133"/>
        <v>0</v>
      </c>
      <c r="AQ198" s="4">
        <f t="shared" si="134"/>
        <v>0</v>
      </c>
    </row>
    <row r="199" spans="1:43" x14ac:dyDescent="0.3">
      <c r="A199" s="4">
        <v>1605</v>
      </c>
      <c r="B199" s="4"/>
      <c r="C199" s="4"/>
      <c r="D199" s="4"/>
      <c r="E199" s="4"/>
      <c r="F199" s="6">
        <f t="shared" si="120"/>
        <v>0</v>
      </c>
      <c r="G199" s="4"/>
      <c r="H199" s="4"/>
      <c r="I199" s="4"/>
      <c r="J199" s="6">
        <f t="shared" si="121"/>
        <v>0</v>
      </c>
      <c r="K199" s="4"/>
      <c r="L199" s="4"/>
      <c r="M199" s="4"/>
      <c r="N199" s="6">
        <f t="shared" si="122"/>
        <v>0</v>
      </c>
      <c r="O199" s="4"/>
      <c r="P199" s="6">
        <f t="shared" si="123"/>
        <v>0</v>
      </c>
      <c r="Q199" s="4"/>
      <c r="R199" s="4"/>
      <c r="S199" s="4"/>
      <c r="T199" s="6">
        <f t="shared" si="124"/>
        <v>0</v>
      </c>
      <c r="U199" s="4"/>
      <c r="V199" s="4"/>
      <c r="W199" s="4"/>
      <c r="X199" s="6">
        <f t="shared" si="125"/>
        <v>0</v>
      </c>
      <c r="Y199" s="4"/>
      <c r="Z199" s="4"/>
      <c r="AA199" s="6">
        <f t="shared" si="126"/>
        <v>0</v>
      </c>
      <c r="AB199" s="4"/>
      <c r="AC199" s="6">
        <f t="shared" si="127"/>
        <v>0</v>
      </c>
      <c r="AD199" s="4"/>
      <c r="AE199" s="6">
        <f t="shared" si="128"/>
        <v>0</v>
      </c>
      <c r="AF199" s="4"/>
      <c r="AG199" s="6">
        <f t="shared" si="129"/>
        <v>0</v>
      </c>
      <c r="AH199" s="4"/>
      <c r="AI199" s="6">
        <f t="shared" si="130"/>
        <v>0</v>
      </c>
      <c r="AJ199" s="4"/>
      <c r="AK199" s="6">
        <f t="shared" si="131"/>
        <v>0</v>
      </c>
      <c r="AL199" s="4"/>
      <c r="AM199" s="6">
        <f t="shared" si="132"/>
        <v>0</v>
      </c>
      <c r="AN199" s="4"/>
      <c r="AO199" s="4"/>
      <c r="AP199" s="6">
        <f t="shared" si="133"/>
        <v>0</v>
      </c>
      <c r="AQ199" s="4">
        <f t="shared" si="134"/>
        <v>0</v>
      </c>
    </row>
    <row r="200" spans="1:43" x14ac:dyDescent="0.3">
      <c r="A200" s="4">
        <v>1606</v>
      </c>
      <c r="B200" s="4"/>
      <c r="C200" s="4"/>
      <c r="D200" s="4"/>
      <c r="E200" s="4"/>
      <c r="F200" s="6">
        <f t="shared" si="120"/>
        <v>0</v>
      </c>
      <c r="G200" s="4"/>
      <c r="H200" s="4"/>
      <c r="I200" s="4"/>
      <c r="J200" s="6">
        <f t="shared" si="121"/>
        <v>0</v>
      </c>
      <c r="K200" s="4"/>
      <c r="L200" s="4">
        <v>1</v>
      </c>
      <c r="M200" s="4"/>
      <c r="N200" s="6">
        <f t="shared" si="122"/>
        <v>1</v>
      </c>
      <c r="O200" s="4"/>
      <c r="P200" s="6">
        <f t="shared" si="123"/>
        <v>0</v>
      </c>
      <c r="Q200" s="4"/>
      <c r="R200" s="4"/>
      <c r="S200" s="4"/>
      <c r="T200" s="6">
        <f t="shared" si="124"/>
        <v>0</v>
      </c>
      <c r="U200" s="4"/>
      <c r="V200" s="4"/>
      <c r="W200" s="4"/>
      <c r="X200" s="6">
        <f t="shared" si="125"/>
        <v>0</v>
      </c>
      <c r="Y200" s="4"/>
      <c r="Z200" s="4"/>
      <c r="AA200" s="6">
        <f t="shared" si="126"/>
        <v>0</v>
      </c>
      <c r="AB200" s="4"/>
      <c r="AC200" s="6">
        <f t="shared" si="127"/>
        <v>0</v>
      </c>
      <c r="AD200" s="4"/>
      <c r="AE200" s="6">
        <f t="shared" si="128"/>
        <v>0</v>
      </c>
      <c r="AF200" s="4"/>
      <c r="AG200" s="6">
        <f t="shared" si="129"/>
        <v>0</v>
      </c>
      <c r="AH200" s="4"/>
      <c r="AI200" s="6">
        <f t="shared" si="130"/>
        <v>0</v>
      </c>
      <c r="AJ200" s="4"/>
      <c r="AK200" s="6">
        <f t="shared" si="131"/>
        <v>0</v>
      </c>
      <c r="AL200" s="4"/>
      <c r="AM200" s="6">
        <f t="shared" si="132"/>
        <v>0</v>
      </c>
      <c r="AN200" s="4"/>
      <c r="AO200" s="4"/>
      <c r="AP200" s="6">
        <f t="shared" si="133"/>
        <v>0</v>
      </c>
      <c r="AQ200" s="4">
        <f t="shared" si="134"/>
        <v>1</v>
      </c>
    </row>
    <row r="201" spans="1:43" x14ac:dyDescent="0.3">
      <c r="A201" s="4">
        <v>1607</v>
      </c>
      <c r="B201" s="4"/>
      <c r="C201" s="4"/>
      <c r="D201" s="4"/>
      <c r="E201" s="4"/>
      <c r="F201" s="6">
        <f t="shared" si="120"/>
        <v>0</v>
      </c>
      <c r="G201" s="4"/>
      <c r="H201" s="4"/>
      <c r="I201" s="4"/>
      <c r="J201" s="6">
        <f t="shared" si="121"/>
        <v>0</v>
      </c>
      <c r="K201" s="4"/>
      <c r="L201" s="4"/>
      <c r="M201" s="4">
        <v>1</v>
      </c>
      <c r="N201" s="6">
        <f t="shared" si="122"/>
        <v>1</v>
      </c>
      <c r="O201" s="4"/>
      <c r="P201" s="6">
        <f t="shared" si="123"/>
        <v>0</v>
      </c>
      <c r="Q201" s="4"/>
      <c r="R201" s="4"/>
      <c r="S201" s="4"/>
      <c r="T201" s="6">
        <f t="shared" si="124"/>
        <v>0</v>
      </c>
      <c r="U201" s="4"/>
      <c r="V201" s="4"/>
      <c r="W201" s="4"/>
      <c r="X201" s="6">
        <f t="shared" si="125"/>
        <v>0</v>
      </c>
      <c r="Y201" s="4"/>
      <c r="Z201" s="4"/>
      <c r="AA201" s="6">
        <f t="shared" si="126"/>
        <v>0</v>
      </c>
      <c r="AB201" s="4"/>
      <c r="AC201" s="6">
        <f t="shared" si="127"/>
        <v>0</v>
      </c>
      <c r="AD201" s="4"/>
      <c r="AE201" s="6">
        <f t="shared" si="128"/>
        <v>0</v>
      </c>
      <c r="AF201" s="4"/>
      <c r="AG201" s="6">
        <f t="shared" si="129"/>
        <v>0</v>
      </c>
      <c r="AH201" s="4"/>
      <c r="AI201" s="6">
        <f t="shared" si="130"/>
        <v>0</v>
      </c>
      <c r="AJ201" s="4"/>
      <c r="AK201" s="6">
        <f t="shared" si="131"/>
        <v>0</v>
      </c>
      <c r="AL201" s="4"/>
      <c r="AM201" s="6">
        <f t="shared" si="132"/>
        <v>0</v>
      </c>
      <c r="AN201" s="4"/>
      <c r="AO201" s="4"/>
      <c r="AP201" s="6">
        <f t="shared" si="133"/>
        <v>0</v>
      </c>
      <c r="AQ201" s="4">
        <f t="shared" si="134"/>
        <v>1</v>
      </c>
    </row>
    <row r="202" spans="1:43" x14ac:dyDescent="0.3">
      <c r="A202" s="4">
        <v>1608</v>
      </c>
      <c r="B202" s="4"/>
      <c r="C202" s="4"/>
      <c r="D202" s="4"/>
      <c r="E202" s="4">
        <v>1</v>
      </c>
      <c r="F202" s="6">
        <f t="shared" si="120"/>
        <v>1</v>
      </c>
      <c r="G202" s="4"/>
      <c r="H202" s="4"/>
      <c r="I202" s="4"/>
      <c r="J202" s="6">
        <f t="shared" si="121"/>
        <v>0</v>
      </c>
      <c r="K202" s="4"/>
      <c r="L202" s="4"/>
      <c r="M202" s="4">
        <v>1</v>
      </c>
      <c r="N202" s="6">
        <f t="shared" si="122"/>
        <v>1</v>
      </c>
      <c r="O202" s="4"/>
      <c r="P202" s="6">
        <f t="shared" si="123"/>
        <v>0</v>
      </c>
      <c r="Q202" s="4"/>
      <c r="R202" s="4"/>
      <c r="S202" s="4"/>
      <c r="T202" s="6">
        <f t="shared" si="124"/>
        <v>0</v>
      </c>
      <c r="U202" s="4"/>
      <c r="V202" s="4"/>
      <c r="W202" s="4"/>
      <c r="X202" s="6">
        <f t="shared" si="125"/>
        <v>0</v>
      </c>
      <c r="Y202" s="4"/>
      <c r="Z202" s="4">
        <v>1</v>
      </c>
      <c r="AA202" s="6">
        <f t="shared" si="126"/>
        <v>1</v>
      </c>
      <c r="AB202" s="4"/>
      <c r="AC202" s="6">
        <f t="shared" si="127"/>
        <v>0</v>
      </c>
      <c r="AD202" s="4"/>
      <c r="AE202" s="6">
        <f t="shared" si="128"/>
        <v>0</v>
      </c>
      <c r="AF202" s="4"/>
      <c r="AG202" s="6">
        <f t="shared" si="129"/>
        <v>0</v>
      </c>
      <c r="AH202" s="4"/>
      <c r="AI202" s="6">
        <f t="shared" si="130"/>
        <v>0</v>
      </c>
      <c r="AJ202" s="4"/>
      <c r="AK202" s="6">
        <f t="shared" si="131"/>
        <v>0</v>
      </c>
      <c r="AL202" s="4"/>
      <c r="AM202" s="6">
        <f t="shared" si="132"/>
        <v>0</v>
      </c>
      <c r="AN202" s="4"/>
      <c r="AO202" s="4"/>
      <c r="AP202" s="6">
        <f t="shared" si="133"/>
        <v>0</v>
      </c>
      <c r="AQ202" s="4">
        <f t="shared" si="134"/>
        <v>3</v>
      </c>
    </row>
    <row r="203" spans="1:43" s="1" customFormat="1" x14ac:dyDescent="0.3">
      <c r="A203" s="3" t="s">
        <v>85</v>
      </c>
      <c r="B203" s="3">
        <f>SUM(B204:B207)/1</f>
        <v>0</v>
      </c>
      <c r="C203" s="3">
        <f>SUM(C204:C207)/1</f>
        <v>0</v>
      </c>
      <c r="D203" s="3">
        <f>SUM(D204:D207)/1</f>
        <v>0</v>
      </c>
      <c r="E203" s="3">
        <f>SUM(E204:E207)/1</f>
        <v>1</v>
      </c>
      <c r="F203" s="7">
        <f t="shared" si="120"/>
        <v>1</v>
      </c>
      <c r="G203" s="3">
        <f>SUM(G204:G207)/1</f>
        <v>0</v>
      </c>
      <c r="H203" s="3">
        <f>SUM(H204:H207)/1</f>
        <v>0</v>
      </c>
      <c r="I203" s="3">
        <f>SUM(I204:I207)/1</f>
        <v>0</v>
      </c>
      <c r="J203" s="7">
        <f t="shared" si="121"/>
        <v>0</v>
      </c>
      <c r="K203" s="3">
        <f>SUM(K204:K207)/1</f>
        <v>0</v>
      </c>
      <c r="L203" s="3">
        <f>SUM(L204:L207)/1</f>
        <v>0</v>
      </c>
      <c r="M203" s="3">
        <f>SUM(M204:M207)/1</f>
        <v>5</v>
      </c>
      <c r="N203" s="7">
        <f t="shared" si="122"/>
        <v>5</v>
      </c>
      <c r="O203" s="3">
        <f>SUM(O204:O207)/1</f>
        <v>0</v>
      </c>
      <c r="P203" s="7">
        <f t="shared" si="123"/>
        <v>0</v>
      </c>
      <c r="Q203" s="3">
        <f>SUM(Q204:Q207)/1</f>
        <v>0</v>
      </c>
      <c r="R203" s="3">
        <f>SUM(R204:R207)/1</f>
        <v>0</v>
      </c>
      <c r="S203" s="3">
        <f>SUM(S204:S207)/1</f>
        <v>0</v>
      </c>
      <c r="T203" s="7">
        <f t="shared" si="124"/>
        <v>0</v>
      </c>
      <c r="U203" s="3">
        <f>SUM(U204:U207)/1</f>
        <v>0</v>
      </c>
      <c r="V203" s="3">
        <f>SUM(V204:V207)/1</f>
        <v>0</v>
      </c>
      <c r="W203" s="3">
        <f>SUM(W204:W207)/1</f>
        <v>0</v>
      </c>
      <c r="X203" s="7">
        <f t="shared" si="125"/>
        <v>0</v>
      </c>
      <c r="Y203" s="3">
        <f>SUM(Y204:Y207)/1</f>
        <v>1</v>
      </c>
      <c r="Z203" s="3">
        <f>SUM(Z204:Z207)/1</f>
        <v>2</v>
      </c>
      <c r="AA203" s="7">
        <f t="shared" si="126"/>
        <v>3</v>
      </c>
      <c r="AB203" s="3">
        <f>SUM(AB204:AB207)/1</f>
        <v>0</v>
      </c>
      <c r="AC203" s="7">
        <f t="shared" si="127"/>
        <v>0</v>
      </c>
      <c r="AD203" s="3">
        <f>SUM(AD204:AD207)/1</f>
        <v>0</v>
      </c>
      <c r="AE203" s="7">
        <f t="shared" si="128"/>
        <v>0</v>
      </c>
      <c r="AF203" s="3">
        <f>SUM(AF204:AF207)/1</f>
        <v>0</v>
      </c>
      <c r="AG203" s="7">
        <f t="shared" si="129"/>
        <v>0</v>
      </c>
      <c r="AH203" s="3">
        <f>SUM(AH204:AH207)/1</f>
        <v>0</v>
      </c>
      <c r="AI203" s="7">
        <f t="shared" si="130"/>
        <v>0</v>
      </c>
      <c r="AJ203" s="3">
        <f>SUM(AJ204:AJ207)/1</f>
        <v>0</v>
      </c>
      <c r="AK203" s="7">
        <f t="shared" si="131"/>
        <v>0</v>
      </c>
      <c r="AL203" s="3">
        <f>SUM(AL204:AL207)/1</f>
        <v>0</v>
      </c>
      <c r="AM203" s="7">
        <f t="shared" si="132"/>
        <v>0</v>
      </c>
      <c r="AN203" s="3">
        <f>SUM(AN204:AN207)/1</f>
        <v>0</v>
      </c>
      <c r="AO203" s="3">
        <f>SUM(AO204:AO207)/1</f>
        <v>0</v>
      </c>
      <c r="AP203" s="7">
        <f t="shared" si="133"/>
        <v>0</v>
      </c>
      <c r="AQ203" s="3">
        <f t="shared" si="134"/>
        <v>9</v>
      </c>
    </row>
    <row r="204" spans="1:43" x14ac:dyDescent="0.3">
      <c r="A204" s="4">
        <v>1603</v>
      </c>
      <c r="B204" s="4"/>
      <c r="C204" s="4"/>
      <c r="D204" s="4"/>
      <c r="E204" s="4"/>
      <c r="F204" s="6">
        <f t="shared" si="120"/>
        <v>0</v>
      </c>
      <c r="G204" s="4"/>
      <c r="H204" s="4"/>
      <c r="I204" s="4"/>
      <c r="J204" s="6">
        <f t="shared" si="121"/>
        <v>0</v>
      </c>
      <c r="K204" s="4"/>
      <c r="L204" s="4"/>
      <c r="M204" s="4"/>
      <c r="N204" s="6">
        <f t="shared" si="122"/>
        <v>0</v>
      </c>
      <c r="O204" s="4"/>
      <c r="P204" s="6">
        <f t="shared" si="123"/>
        <v>0</v>
      </c>
      <c r="Q204" s="4"/>
      <c r="R204" s="4"/>
      <c r="S204" s="4"/>
      <c r="T204" s="6">
        <f t="shared" si="124"/>
        <v>0</v>
      </c>
      <c r="U204" s="4"/>
      <c r="V204" s="4"/>
      <c r="W204" s="4"/>
      <c r="X204" s="6">
        <f t="shared" si="125"/>
        <v>0</v>
      </c>
      <c r="Y204" s="4"/>
      <c r="Z204" s="4"/>
      <c r="AA204" s="6">
        <f t="shared" si="126"/>
        <v>0</v>
      </c>
      <c r="AB204" s="4"/>
      <c r="AC204" s="6">
        <f t="shared" si="127"/>
        <v>0</v>
      </c>
      <c r="AD204" s="4"/>
      <c r="AE204" s="6">
        <f t="shared" si="128"/>
        <v>0</v>
      </c>
      <c r="AF204" s="4"/>
      <c r="AG204" s="6">
        <f t="shared" si="129"/>
        <v>0</v>
      </c>
      <c r="AH204" s="4"/>
      <c r="AI204" s="6">
        <f t="shared" si="130"/>
        <v>0</v>
      </c>
      <c r="AJ204" s="4"/>
      <c r="AK204" s="6">
        <f t="shared" si="131"/>
        <v>0</v>
      </c>
      <c r="AL204" s="4"/>
      <c r="AM204" s="6">
        <f t="shared" si="132"/>
        <v>0</v>
      </c>
      <c r="AN204" s="4"/>
      <c r="AO204" s="4"/>
      <c r="AP204" s="6">
        <f t="shared" si="133"/>
        <v>0</v>
      </c>
      <c r="AQ204" s="4">
        <f t="shared" si="134"/>
        <v>0</v>
      </c>
    </row>
    <row r="205" spans="1:43" x14ac:dyDescent="0.3">
      <c r="A205" s="4">
        <v>1606</v>
      </c>
      <c r="B205" s="4"/>
      <c r="C205" s="4"/>
      <c r="D205" s="4"/>
      <c r="E205" s="4"/>
      <c r="F205" s="6">
        <f t="shared" ref="F205:F209" si="135">SUM(B205:E205)</f>
        <v>0</v>
      </c>
      <c r="G205" s="4"/>
      <c r="H205" s="4"/>
      <c r="I205" s="4"/>
      <c r="J205" s="6">
        <f t="shared" ref="J205:J209" si="136">SUM(G205:I205)</f>
        <v>0</v>
      </c>
      <c r="K205" s="4"/>
      <c r="L205" s="4"/>
      <c r="M205" s="4">
        <v>1</v>
      </c>
      <c r="N205" s="6">
        <f t="shared" ref="N205:N209" si="137">SUM(K205:M205)</f>
        <v>1</v>
      </c>
      <c r="O205" s="4"/>
      <c r="P205" s="6">
        <f t="shared" ref="P205:P209" si="138">SUM(O205:O205)</f>
        <v>0</v>
      </c>
      <c r="Q205" s="4"/>
      <c r="R205" s="4"/>
      <c r="S205" s="4"/>
      <c r="T205" s="6">
        <f t="shared" ref="T205:T209" si="139">SUM(Q205:S205)</f>
        <v>0</v>
      </c>
      <c r="U205" s="4"/>
      <c r="V205" s="4"/>
      <c r="W205" s="4"/>
      <c r="X205" s="6">
        <f t="shared" ref="X205:X209" si="140">SUM(U205:W205)</f>
        <v>0</v>
      </c>
      <c r="Y205" s="4"/>
      <c r="Z205" s="4"/>
      <c r="AA205" s="6">
        <f t="shared" ref="AA205:AA209" si="141">SUM(Y205:Z205)</f>
        <v>0</v>
      </c>
      <c r="AB205" s="4"/>
      <c r="AC205" s="6">
        <f t="shared" ref="AC205:AC209" si="142">SUM(AB205:AB205)</f>
        <v>0</v>
      </c>
      <c r="AD205" s="4"/>
      <c r="AE205" s="6">
        <f t="shared" ref="AE205:AE209" si="143">SUM(AD205:AD205)</f>
        <v>0</v>
      </c>
      <c r="AF205" s="4"/>
      <c r="AG205" s="6">
        <f t="shared" ref="AG205:AG209" si="144">SUM(AF205:AF205)</f>
        <v>0</v>
      </c>
      <c r="AH205" s="4"/>
      <c r="AI205" s="6">
        <f t="shared" ref="AI205:AI209" si="145">SUM(AH205:AH205)</f>
        <v>0</v>
      </c>
      <c r="AJ205" s="4"/>
      <c r="AK205" s="6">
        <f t="shared" ref="AK205:AK209" si="146">SUM(AJ205:AJ205)</f>
        <v>0</v>
      </c>
      <c r="AL205" s="4"/>
      <c r="AM205" s="6">
        <f t="shared" ref="AM205:AM209" si="147">SUM(AL205:AL205)</f>
        <v>0</v>
      </c>
      <c r="AN205" s="4"/>
      <c r="AO205" s="4"/>
      <c r="AP205" s="6">
        <f t="shared" ref="AP205:AP209" si="148">SUM(AN205:AO205)</f>
        <v>0</v>
      </c>
      <c r="AQ205" s="4">
        <f t="shared" ref="AQ205:AQ209" si="149">SUM(B205:AP205)/2</f>
        <v>1</v>
      </c>
    </row>
    <row r="206" spans="1:43" x14ac:dyDescent="0.3">
      <c r="A206" s="4">
        <v>1607</v>
      </c>
      <c r="B206" s="4"/>
      <c r="C206" s="4"/>
      <c r="D206" s="4"/>
      <c r="E206" s="4"/>
      <c r="F206" s="6">
        <f t="shared" si="135"/>
        <v>0</v>
      </c>
      <c r="G206" s="4"/>
      <c r="H206" s="4"/>
      <c r="I206" s="4"/>
      <c r="J206" s="6">
        <f t="shared" si="136"/>
        <v>0</v>
      </c>
      <c r="K206" s="4"/>
      <c r="L206" s="4"/>
      <c r="M206" s="4">
        <v>1</v>
      </c>
      <c r="N206" s="6">
        <f t="shared" si="137"/>
        <v>1</v>
      </c>
      <c r="O206" s="4"/>
      <c r="P206" s="6">
        <f t="shared" si="138"/>
        <v>0</v>
      </c>
      <c r="Q206" s="4"/>
      <c r="R206" s="4"/>
      <c r="S206" s="4"/>
      <c r="T206" s="6">
        <f t="shared" si="139"/>
        <v>0</v>
      </c>
      <c r="U206" s="4"/>
      <c r="V206" s="4"/>
      <c r="W206" s="4"/>
      <c r="X206" s="6">
        <f t="shared" si="140"/>
        <v>0</v>
      </c>
      <c r="Y206" s="4">
        <v>1</v>
      </c>
      <c r="Z206" s="4"/>
      <c r="AA206" s="6">
        <f t="shared" si="141"/>
        <v>1</v>
      </c>
      <c r="AB206" s="4"/>
      <c r="AC206" s="6">
        <f t="shared" si="142"/>
        <v>0</v>
      </c>
      <c r="AD206" s="4"/>
      <c r="AE206" s="6">
        <f t="shared" si="143"/>
        <v>0</v>
      </c>
      <c r="AF206" s="4"/>
      <c r="AG206" s="6">
        <f t="shared" si="144"/>
        <v>0</v>
      </c>
      <c r="AH206" s="4"/>
      <c r="AI206" s="6">
        <f t="shared" si="145"/>
        <v>0</v>
      </c>
      <c r="AJ206" s="4"/>
      <c r="AK206" s="6">
        <f t="shared" si="146"/>
        <v>0</v>
      </c>
      <c r="AL206" s="4"/>
      <c r="AM206" s="6">
        <f t="shared" si="147"/>
        <v>0</v>
      </c>
      <c r="AN206" s="4"/>
      <c r="AO206" s="4"/>
      <c r="AP206" s="6">
        <f t="shared" si="148"/>
        <v>0</v>
      </c>
      <c r="AQ206" s="4">
        <f t="shared" si="149"/>
        <v>2</v>
      </c>
    </row>
    <row r="207" spans="1:43" x14ac:dyDescent="0.3">
      <c r="A207" s="4">
        <v>1608</v>
      </c>
      <c r="B207" s="4"/>
      <c r="C207" s="4"/>
      <c r="D207" s="4"/>
      <c r="E207" s="4">
        <v>1</v>
      </c>
      <c r="F207" s="6">
        <f t="shared" si="135"/>
        <v>1</v>
      </c>
      <c r="G207" s="4"/>
      <c r="H207" s="4"/>
      <c r="I207" s="4"/>
      <c r="J207" s="6">
        <f t="shared" si="136"/>
        <v>0</v>
      </c>
      <c r="K207" s="4"/>
      <c r="L207" s="4"/>
      <c r="M207" s="4">
        <v>3</v>
      </c>
      <c r="N207" s="6">
        <f t="shared" si="137"/>
        <v>3</v>
      </c>
      <c r="O207" s="4"/>
      <c r="P207" s="6">
        <f t="shared" si="138"/>
        <v>0</v>
      </c>
      <c r="Q207" s="4"/>
      <c r="R207" s="4"/>
      <c r="S207" s="4"/>
      <c r="T207" s="6">
        <f t="shared" si="139"/>
        <v>0</v>
      </c>
      <c r="U207" s="4"/>
      <c r="V207" s="4"/>
      <c r="W207" s="4"/>
      <c r="X207" s="6">
        <f t="shared" si="140"/>
        <v>0</v>
      </c>
      <c r="Y207" s="4"/>
      <c r="Z207" s="4">
        <v>2</v>
      </c>
      <c r="AA207" s="6">
        <f t="shared" si="141"/>
        <v>2</v>
      </c>
      <c r="AB207" s="4"/>
      <c r="AC207" s="6">
        <f t="shared" si="142"/>
        <v>0</v>
      </c>
      <c r="AD207" s="4"/>
      <c r="AE207" s="6">
        <f t="shared" si="143"/>
        <v>0</v>
      </c>
      <c r="AF207" s="4"/>
      <c r="AG207" s="6">
        <f t="shared" si="144"/>
        <v>0</v>
      </c>
      <c r="AH207" s="4"/>
      <c r="AI207" s="6">
        <f t="shared" si="145"/>
        <v>0</v>
      </c>
      <c r="AJ207" s="4"/>
      <c r="AK207" s="6">
        <f t="shared" si="146"/>
        <v>0</v>
      </c>
      <c r="AL207" s="4"/>
      <c r="AM207" s="6">
        <f t="shared" si="147"/>
        <v>0</v>
      </c>
      <c r="AN207" s="4"/>
      <c r="AO207" s="4"/>
      <c r="AP207" s="6">
        <f t="shared" si="148"/>
        <v>0</v>
      </c>
      <c r="AQ207" s="4">
        <f t="shared" si="149"/>
        <v>6</v>
      </c>
    </row>
    <row r="208" spans="1:43" s="1" customFormat="1" x14ac:dyDescent="0.3">
      <c r="A208" s="3" t="s">
        <v>86</v>
      </c>
      <c r="B208" s="3">
        <f>SUM(B141:B207)/2</f>
        <v>1</v>
      </c>
      <c r="C208" s="3">
        <f>SUM(C141:C207)/2</f>
        <v>1</v>
      </c>
      <c r="D208" s="3">
        <f>SUM(D141:D207)/2</f>
        <v>0</v>
      </c>
      <c r="E208" s="3">
        <f>SUM(E141:E207)/2</f>
        <v>48</v>
      </c>
      <c r="F208" s="7">
        <f t="shared" si="135"/>
        <v>50</v>
      </c>
      <c r="G208" s="3">
        <f>SUM(G141:G207)/2</f>
        <v>1</v>
      </c>
      <c r="H208" s="3">
        <f>SUM(H141:H207)/2</f>
        <v>1</v>
      </c>
      <c r="I208" s="3">
        <f>SUM(I141:I207)/2</f>
        <v>9</v>
      </c>
      <c r="J208" s="7">
        <f t="shared" si="136"/>
        <v>11</v>
      </c>
      <c r="K208" s="3">
        <f>SUM(K141:K207)/2</f>
        <v>2</v>
      </c>
      <c r="L208" s="3">
        <f>SUM(L141:L207)/2</f>
        <v>5</v>
      </c>
      <c r="M208" s="3">
        <f>SUM(M141:M207)/2</f>
        <v>25</v>
      </c>
      <c r="N208" s="7">
        <f t="shared" si="137"/>
        <v>32</v>
      </c>
      <c r="O208" s="3">
        <f>SUM(O141:O207)/2</f>
        <v>1</v>
      </c>
      <c r="P208" s="7">
        <f t="shared" si="138"/>
        <v>1</v>
      </c>
      <c r="Q208" s="3">
        <f>SUM(Q141:Q207)/2</f>
        <v>0</v>
      </c>
      <c r="R208" s="3">
        <f>SUM(R141:R207)/2</f>
        <v>0</v>
      </c>
      <c r="S208" s="3">
        <f>SUM(S141:S207)/2</f>
        <v>0</v>
      </c>
      <c r="T208" s="7">
        <f t="shared" si="139"/>
        <v>0</v>
      </c>
      <c r="U208" s="3">
        <f>SUM(U141:U207)/2</f>
        <v>2</v>
      </c>
      <c r="V208" s="3">
        <f>SUM(V141:V207)/2</f>
        <v>2</v>
      </c>
      <c r="W208" s="3">
        <f>SUM(W141:W207)/2</f>
        <v>5</v>
      </c>
      <c r="X208" s="7">
        <f t="shared" si="140"/>
        <v>9</v>
      </c>
      <c r="Y208" s="3">
        <f>SUM(Y141:Y207)/2</f>
        <v>2</v>
      </c>
      <c r="Z208" s="3">
        <f>SUM(Z141:Z207)/2</f>
        <v>9</v>
      </c>
      <c r="AA208" s="7">
        <f t="shared" si="141"/>
        <v>11</v>
      </c>
      <c r="AB208" s="3">
        <f>SUM(AB141:AB207)/2</f>
        <v>3</v>
      </c>
      <c r="AC208" s="7">
        <f t="shared" si="142"/>
        <v>3</v>
      </c>
      <c r="AD208" s="3">
        <f>SUM(AD141:AD207)/2</f>
        <v>0</v>
      </c>
      <c r="AE208" s="7">
        <f t="shared" si="143"/>
        <v>0</v>
      </c>
      <c r="AF208" s="3">
        <f>SUM(AF141:AF207)/2</f>
        <v>0</v>
      </c>
      <c r="AG208" s="7">
        <f t="shared" si="144"/>
        <v>0</v>
      </c>
      <c r="AH208" s="3">
        <f>SUM(AH141:AH207)/2</f>
        <v>0</v>
      </c>
      <c r="AI208" s="7">
        <f t="shared" si="145"/>
        <v>0</v>
      </c>
      <c r="AJ208" s="3">
        <f>SUM(AJ141:AJ207)/2</f>
        <v>1</v>
      </c>
      <c r="AK208" s="7">
        <f t="shared" si="146"/>
        <v>1</v>
      </c>
      <c r="AL208" s="3">
        <f>SUM(AL141:AL207)/2</f>
        <v>1</v>
      </c>
      <c r="AM208" s="7">
        <f t="shared" si="147"/>
        <v>1</v>
      </c>
      <c r="AN208" s="3">
        <f>SUM(AN141:AN207)/2</f>
        <v>0</v>
      </c>
      <c r="AO208" s="3">
        <f>SUM(AO141:AO207)/2</f>
        <v>0</v>
      </c>
      <c r="AP208" s="7">
        <f t="shared" si="148"/>
        <v>0</v>
      </c>
      <c r="AQ208" s="3">
        <f t="shared" si="149"/>
        <v>119</v>
      </c>
    </row>
    <row r="209" spans="1:43" s="1" customFormat="1" x14ac:dyDescent="0.3">
      <c r="A209" s="3" t="s">
        <v>29</v>
      </c>
      <c r="B209" s="3">
        <f>SUM(B5:B208)/3</f>
        <v>1</v>
      </c>
      <c r="C209" s="3">
        <f>SUM(C5:C208)/3</f>
        <v>1</v>
      </c>
      <c r="D209" s="3">
        <f>SUM(D5:D208)/3</f>
        <v>6</v>
      </c>
      <c r="E209" s="3">
        <f>SUM(E5:E208)/3</f>
        <v>108</v>
      </c>
      <c r="F209" s="7">
        <f t="shared" si="135"/>
        <v>116</v>
      </c>
      <c r="G209" s="3">
        <f>SUM(G5:G208)/3</f>
        <v>1</v>
      </c>
      <c r="H209" s="3">
        <f>SUM(H5:H208)/3</f>
        <v>1</v>
      </c>
      <c r="I209" s="3">
        <f>SUM(I5:I208)/3</f>
        <v>11</v>
      </c>
      <c r="J209" s="7">
        <f t="shared" si="136"/>
        <v>13</v>
      </c>
      <c r="K209" s="3">
        <f>SUM(K5:K208)/3</f>
        <v>2</v>
      </c>
      <c r="L209" s="3">
        <f>SUM(L5:L208)/3</f>
        <v>7</v>
      </c>
      <c r="M209" s="3">
        <f>SUM(M5:M208)/3</f>
        <v>96</v>
      </c>
      <c r="N209" s="7">
        <f t="shared" si="137"/>
        <v>105</v>
      </c>
      <c r="O209" s="3">
        <f>SUM(O5:O208)/3</f>
        <v>1</v>
      </c>
      <c r="P209" s="7">
        <f t="shared" si="138"/>
        <v>1</v>
      </c>
      <c r="Q209" s="3">
        <f>SUM(Q5:Q208)/3</f>
        <v>1</v>
      </c>
      <c r="R209" s="3">
        <f>SUM(R5:R208)/3</f>
        <v>1</v>
      </c>
      <c r="S209" s="3">
        <f>SUM(S5:S208)/3</f>
        <v>3</v>
      </c>
      <c r="T209" s="7">
        <f t="shared" si="139"/>
        <v>5</v>
      </c>
      <c r="U209" s="3">
        <f>SUM(U5:U208)/3</f>
        <v>2</v>
      </c>
      <c r="V209" s="3">
        <f>SUM(V5:V208)/3</f>
        <v>2</v>
      </c>
      <c r="W209" s="3">
        <f>SUM(W5:W208)/3</f>
        <v>12</v>
      </c>
      <c r="X209" s="7">
        <f t="shared" si="140"/>
        <v>16</v>
      </c>
      <c r="Y209" s="3">
        <f>SUM(Y5:Y208)/3</f>
        <v>4</v>
      </c>
      <c r="Z209" s="3">
        <f>SUM(Z5:Z208)/3</f>
        <v>31</v>
      </c>
      <c r="AA209" s="7">
        <f t="shared" si="141"/>
        <v>35</v>
      </c>
      <c r="AB209" s="3">
        <f>SUM(AB5:AB208)/3</f>
        <v>10</v>
      </c>
      <c r="AC209" s="7">
        <f t="shared" si="142"/>
        <v>10</v>
      </c>
      <c r="AD209" s="3">
        <f>SUM(AD5:AD208)/3</f>
        <v>6</v>
      </c>
      <c r="AE209" s="7">
        <f t="shared" si="143"/>
        <v>6</v>
      </c>
      <c r="AF209" s="3">
        <f>SUM(AF5:AF208)/3</f>
        <v>1</v>
      </c>
      <c r="AG209" s="7">
        <f t="shared" si="144"/>
        <v>1</v>
      </c>
      <c r="AH209" s="3">
        <f>SUM(AH5:AH208)/3</f>
        <v>0</v>
      </c>
      <c r="AI209" s="7">
        <f t="shared" si="145"/>
        <v>0</v>
      </c>
      <c r="AJ209" s="3">
        <f>SUM(AJ5:AJ208)/3</f>
        <v>7</v>
      </c>
      <c r="AK209" s="7">
        <f t="shared" si="146"/>
        <v>7</v>
      </c>
      <c r="AL209" s="3">
        <f>SUM(AL5:AL208)/3</f>
        <v>5</v>
      </c>
      <c r="AM209" s="7">
        <f t="shared" si="147"/>
        <v>5</v>
      </c>
      <c r="AN209" s="3">
        <f>SUM(AN5:AN208)/3</f>
        <v>1</v>
      </c>
      <c r="AO209" s="3">
        <f>SUM(AO5:AO208)/3</f>
        <v>1</v>
      </c>
      <c r="AP209" s="7">
        <f t="shared" si="148"/>
        <v>2</v>
      </c>
      <c r="AQ209" s="3">
        <f t="shared" si="149"/>
        <v>322</v>
      </c>
    </row>
    <row r="210" spans="1:43" x14ac:dyDescent="0.3">
      <c r="A210" s="4" t="s">
        <v>30</v>
      </c>
      <c r="B210" s="4">
        <f>D209+E209+H209+I209+L209+M209+O209+R209+S209+V209+W209+Y209+Z209+AB209+AD209+AF209+AH209+AJ209+AL209+AN209+AO209+0</f>
        <v>314</v>
      </c>
      <c r="C210" s="4" t="s">
        <v>87</v>
      </c>
      <c r="D210" s="4">
        <f>B209+C209+G209+K209+Q209+U209+0</f>
        <v>8</v>
      </c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</row>
    <row r="211" spans="1:43" x14ac:dyDescent="0.3">
      <c r="A211" s="4" t="s">
        <v>33</v>
      </c>
      <c r="B211" s="4">
        <f>B209+D209+H209+L209+R209+V209+Y209+AH209+AL209+AN209+0</f>
        <v>28</v>
      </c>
      <c r="C211" s="4" t="s">
        <v>88</v>
      </c>
      <c r="D211" s="4">
        <f>C209+E209+G209+I209+K209+M209+O209+Q209+S209+U209+W209+Z209+AB209+AD209+AF209+AJ209+AO209+0</f>
        <v>294</v>
      </c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</row>
    <row r="212" spans="1:43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</row>
  </sheetData>
  <sheetProtection formatCells="0" formatColumns="0" formatRows="0" insertColumns="0" insertRows="0" insertHyperlinks="0" deleteColumns="0" deleteRows="0" sort="0" autoFilter="0" pivotTables="0"/>
  <mergeCells count="33">
    <mergeCell ref="AJ1"/>
    <mergeCell ref="AJ2"/>
    <mergeCell ref="AL1"/>
    <mergeCell ref="AL2"/>
    <mergeCell ref="AN1:AO1"/>
    <mergeCell ref="AN2:AO2"/>
    <mergeCell ref="AD1"/>
    <mergeCell ref="AD2"/>
    <mergeCell ref="AF1"/>
    <mergeCell ref="AF2"/>
    <mergeCell ref="AH1"/>
    <mergeCell ref="AH2"/>
    <mergeCell ref="AB1"/>
    <mergeCell ref="AB2"/>
    <mergeCell ref="K2"/>
    <mergeCell ref="K1:M1"/>
    <mergeCell ref="L2:M2"/>
    <mergeCell ref="O1"/>
    <mergeCell ref="O2"/>
    <mergeCell ref="Q2"/>
    <mergeCell ref="Q1:S1"/>
    <mergeCell ref="R2:S2"/>
    <mergeCell ref="U2"/>
    <mergeCell ref="U1:W1"/>
    <mergeCell ref="V2:W2"/>
    <mergeCell ref="Y1:Z1"/>
    <mergeCell ref="Y2:Z2"/>
    <mergeCell ref="B2:C2"/>
    <mergeCell ref="B1:E1"/>
    <mergeCell ref="D2:E2"/>
    <mergeCell ref="G2"/>
    <mergeCell ref="G1:I1"/>
    <mergeCell ref="H2:I2"/>
  </mergeCells>
  <phoneticPr fontId="2" type="noConversion"/>
  <pageMargins left="0.70866141732283472" right="0.70866141732283472" top="0.74803149606299213" bottom="0.74803149606299213" header="0.31496062992125984" footer="0.31496062992125984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4</vt:i4>
      </vt:variant>
    </vt:vector>
  </HeadingPairs>
  <TitlesOfParts>
    <vt:vector size="6" baseType="lpstr">
      <vt:lpstr>存貨分析表-修改版</vt:lpstr>
      <vt:lpstr>存貨分析表-原始檔</vt:lpstr>
      <vt:lpstr>'存貨分析表-修改版'!Print_Area</vt:lpstr>
      <vt:lpstr>'存貨分析表-原始檔'!Print_Area</vt:lpstr>
      <vt:lpstr>'存貨分析表-修改版'!Print_Titles</vt:lpstr>
      <vt:lpstr>'存貨分析表-原始檔'!Print_Titles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黃佳誼</cp:lastModifiedBy>
  <cp:lastPrinted>2016-12-02T10:30:15Z</cp:lastPrinted>
  <dcterms:created xsi:type="dcterms:W3CDTF">2016-12-01T09:59:07Z</dcterms:created>
  <dcterms:modified xsi:type="dcterms:W3CDTF">2016-12-21T10:00:41Z</dcterms:modified>
</cp:coreProperties>
</file>