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395" windowHeight="7170"/>
  </bookViews>
  <sheets>
    <sheet name="Inv-20" sheetId="1" r:id="rId1"/>
  </sheets>
  <externalReferences>
    <externalReference r:id="rId2"/>
    <externalReference r:id="rId3"/>
  </externalReferences>
  <definedNames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</definedNames>
  <calcPr calcId="144525"/>
</workbook>
</file>

<file path=xl/calcChain.xml><?xml version="1.0" encoding="utf-8"?>
<calcChain xmlns="http://schemas.openxmlformats.org/spreadsheetml/2006/main">
  <c r="M25" i="1" l="1"/>
  <c r="M24" i="1"/>
  <c r="M23" i="1"/>
  <c r="M22" i="1"/>
  <c r="M33" i="1" s="1"/>
</calcChain>
</file>

<file path=xl/sharedStrings.xml><?xml version="1.0" encoding="utf-8"?>
<sst xmlns="http://schemas.openxmlformats.org/spreadsheetml/2006/main" count="37" uniqueCount="36">
  <si>
    <t>INVENTORY VALUATION WORKSHEET</t>
  </si>
  <si>
    <t>COMPANY NAME:  CUTIE PET INC.</t>
    <phoneticPr fontId="5" type="noConversion"/>
  </si>
  <si>
    <t xml:space="preserve">               FAX TO: 626-723-4181</t>
    <phoneticPr fontId="5" type="noConversion"/>
  </si>
  <si>
    <r>
      <t>INVENTORY SYSTEM:</t>
    </r>
    <r>
      <rPr>
        <sz val="10"/>
        <rFont val="Arial"/>
        <family val="2"/>
      </rPr>
      <t xml:space="preserve"> (Please check one) </t>
    </r>
  </si>
  <si>
    <r>
      <t>METHOD OF VALUING:</t>
    </r>
    <r>
      <rPr>
        <sz val="10"/>
        <rFont val="Arial"/>
        <family val="2"/>
      </rPr>
      <t xml:space="preserve"> (Please check one) </t>
    </r>
  </si>
  <si>
    <t xml:space="preserve"> PERPETUAL </t>
  </si>
  <si>
    <t>X</t>
  </si>
  <si>
    <t xml:space="preserve"> LIFO </t>
  </si>
  <si>
    <t xml:space="preserve"> FIFO </t>
  </si>
  <si>
    <t xml:space="preserve"> AVG </t>
  </si>
  <si>
    <t>SECTION 263A</t>
  </si>
  <si>
    <t xml:space="preserve"> PERIODIC </t>
  </si>
  <si>
    <t xml:space="preserve"> LOWER OF COST OR MARKET </t>
  </si>
  <si>
    <t xml:space="preserve"> COST </t>
  </si>
  <si>
    <t>REASON &amp; AMOUNT OF INVENTORY SHRINKAGE</t>
  </si>
  <si>
    <t>THEFT $_________</t>
  </si>
  <si>
    <t>DAMAGE/SPOILED $_________</t>
  </si>
  <si>
    <t>OBSOLETE $________</t>
  </si>
  <si>
    <t>LOST $ _________</t>
  </si>
  <si>
    <t>PHYSICAL COUNT WORKSHEET</t>
  </si>
  <si>
    <t xml:space="preserve"> </t>
  </si>
  <si>
    <t>check if a client prepared inventory valuation report is attached</t>
  </si>
  <si>
    <t>DATE ____12/31/2020___________</t>
    <phoneticPr fontId="5" type="noConversion"/>
  </si>
  <si>
    <t>ITEM CODE</t>
  </si>
  <si>
    <t>ITEM NAME</t>
  </si>
  <si>
    <t>QUANTITY</t>
  </si>
  <si>
    <t>UNIT COST</t>
  </si>
  <si>
    <t>TOTAL</t>
  </si>
  <si>
    <t>Water Filter Parts-tool</t>
    <phoneticPr fontId="5" type="noConversion"/>
  </si>
  <si>
    <t>Water Filter Parts</t>
  </si>
  <si>
    <t>RO Membrane</t>
  </si>
  <si>
    <t>Supplies</t>
    <phoneticPr fontId="8" type="noConversion"/>
  </si>
  <si>
    <t>I attest that the above information is true and correct to the best of my knowledge.</t>
  </si>
  <si>
    <t>page ___ of ____</t>
  </si>
  <si>
    <t xml:space="preserve">SIGNATURE: </t>
  </si>
  <si>
    <t xml:space="preserve">DATE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</si>
</sst>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(&quot;$&quot;* #,##0.00_);_(&quot;$&quot;* \(#,##0.00\);_(&quot;$&quot;* &quot;-&quot;??_);_(@_)"/>
    <numFmt numFmtId="177" formatCode="_ * #,##0.00_ ;_ * \-#,##0.00_ ;_ * &quot;-&quot;??_ ;_ @_ "/>
    <numFmt numFmtId="178" formatCode="_(* #,##0.00_);_(* \(#,##0.00\);_(* &quot;-&quot;??_);_(@_)"/>
  </numFmts>
  <fonts count="50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新細明體"/>
      <family val="2"/>
      <charset val="136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1"/>
      <color indexed="9"/>
      <name val="Calibri"/>
      <family val="2"/>
    </font>
    <font>
      <sz val="11"/>
      <color indexed="9"/>
      <name val="宋体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scheme val="minor"/>
    </font>
    <font>
      <sz val="10"/>
      <name val="新細明體"/>
      <family val="1"/>
      <charset val="136"/>
    </font>
    <font>
      <sz val="10"/>
      <name val="細明體"/>
      <family val="3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1"/>
      <name val="新細明體"/>
      <family val="1"/>
      <scheme val="minor"/>
    </font>
    <font>
      <sz val="10"/>
      <color indexed="8"/>
      <name val="Arial"/>
      <family val="2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2" applyNumberFormat="0" applyAlignment="0" applyProtection="0"/>
    <xf numFmtId="0" fontId="15" fillId="21" borderId="23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7" borderId="22" applyNumberFormat="0" applyAlignment="0" applyProtection="0"/>
    <xf numFmtId="0" fontId="23" fillId="0" borderId="27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9" fillId="23" borderId="28" applyNumberFormat="0" applyFont="0" applyAlignment="0" applyProtection="0"/>
    <xf numFmtId="0" fontId="25" fillId="20" borderId="29" applyNumberFormat="0" applyAlignment="0" applyProtection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>
      <alignment vertical="center"/>
    </xf>
    <xf numFmtId="0" fontId="1" fillId="0" borderId="0"/>
    <xf numFmtId="177" fontId="32" fillId="0" borderId="0" applyFont="0" applyFill="0" applyBorder="0" applyAlignment="0" applyProtection="0"/>
    <xf numFmtId="177" fontId="2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20" borderId="22" applyNumberFormat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4" borderId="0" applyNumberFormat="0" applyBorder="0" applyAlignment="0" applyProtection="0"/>
    <xf numFmtId="9" fontId="32" fillId="0" borderId="0" applyFont="0" applyFill="0" applyBorder="0" applyAlignment="0" applyProtection="0"/>
    <xf numFmtId="0" fontId="32" fillId="23" borderId="2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/>
    <xf numFmtId="0" fontId="44" fillId="21" borderId="23" applyNumberFormat="0" applyAlignment="0" applyProtection="0">
      <alignment vertical="center"/>
    </xf>
    <xf numFmtId="176" fontId="1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5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22" applyNumberFormat="0" applyAlignment="0" applyProtection="0">
      <alignment vertical="center"/>
    </xf>
    <xf numFmtId="0" fontId="48" fillId="20" borderId="29" applyNumberFormat="0" applyAlignment="0" applyProtection="0">
      <alignment vertical="center"/>
    </xf>
    <xf numFmtId="0" fontId="13" fillId="3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2" applyFont="1" applyAlignment="1">
      <alignment horizontal="center"/>
    </xf>
    <xf numFmtId="0" fontId="1" fillId="0" borderId="0" xfId="2"/>
    <xf numFmtId="0" fontId="4" fillId="0" borderId="0" xfId="2" applyFont="1"/>
    <xf numFmtId="0" fontId="4" fillId="0" borderId="0" xfId="2" applyFont="1" applyBorder="1"/>
    <xf numFmtId="0" fontId="1" fillId="0" borderId="0" xfId="2" applyFont="1" applyBorder="1" applyProtection="1">
      <protection locked="0"/>
    </xf>
    <xf numFmtId="0" fontId="1" fillId="0" borderId="0" xfId="2" applyFont="1" applyBorder="1"/>
    <xf numFmtId="0" fontId="1" fillId="0" borderId="0" xfId="2" applyFont="1"/>
    <xf numFmtId="0" fontId="1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1" fillId="0" borderId="10" xfId="2" applyBorder="1"/>
    <xf numFmtId="0" fontId="1" fillId="0" borderId="11" xfId="2" applyBorder="1"/>
    <xf numFmtId="0" fontId="1" fillId="0" borderId="10" xfId="2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2" xfId="2" applyBorder="1"/>
    <xf numFmtId="0" fontId="1" fillId="0" borderId="6" xfId="2" applyBorder="1"/>
    <xf numFmtId="0" fontId="1" fillId="0" borderId="0" xfId="2" applyFont="1" applyBorder="1" applyAlignment="1">
      <alignment vertical="center" wrapText="1"/>
    </xf>
    <xf numFmtId="0" fontId="1" fillId="0" borderId="0" xfId="2" applyBorder="1"/>
    <xf numFmtId="0" fontId="1" fillId="0" borderId="5" xfId="2" applyBorder="1"/>
    <xf numFmtId="0" fontId="1" fillId="0" borderId="0" xfId="2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176" fontId="1" fillId="0" borderId="13" xfId="1" applyFont="1" applyBorder="1" applyAlignment="1">
      <alignment horizontal="center" vertical="center"/>
    </xf>
    <xf numFmtId="176" fontId="1" fillId="0" borderId="14" xfId="1" applyFont="1" applyBorder="1" applyAlignment="1">
      <alignment horizontal="center" vertical="center"/>
    </xf>
    <xf numFmtId="176" fontId="1" fillId="0" borderId="15" xfId="1" applyFont="1" applyBorder="1" applyAlignment="1">
      <alignment horizontal="center" vertical="center"/>
    </xf>
    <xf numFmtId="0" fontId="1" fillId="0" borderId="16" xfId="2" applyBorder="1"/>
    <xf numFmtId="0" fontId="1" fillId="0" borderId="17" xfId="2" applyBorder="1"/>
    <xf numFmtId="0" fontId="1" fillId="0" borderId="18" xfId="2" applyBorder="1"/>
    <xf numFmtId="176" fontId="1" fillId="0" borderId="16" xfId="1" applyFont="1" applyBorder="1" applyAlignment="1">
      <alignment horizontal="center" vertical="center"/>
    </xf>
    <xf numFmtId="176" fontId="1" fillId="0" borderId="18" xfId="1" applyFont="1" applyBorder="1" applyAlignment="1">
      <alignment horizontal="center" vertical="center"/>
    </xf>
    <xf numFmtId="176" fontId="1" fillId="0" borderId="17" xfId="1" applyFont="1" applyBorder="1" applyAlignment="1">
      <alignment horizontal="center" vertical="center"/>
    </xf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19" xfId="2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0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0" borderId="11" xfId="2" applyBorder="1" applyAlignment="1">
      <alignment horizontal="right"/>
    </xf>
    <xf numFmtId="176" fontId="1" fillId="0" borderId="7" xfId="2" applyNumberFormat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9" xfId="2" applyBorder="1" applyAlignment="1">
      <alignment horizontal="center"/>
    </xf>
    <xf numFmtId="0" fontId="5" fillId="0" borderId="0" xfId="2" applyFont="1"/>
    <xf numFmtId="0" fontId="1" fillId="0" borderId="8" xfId="2" applyBorder="1"/>
    <xf numFmtId="0" fontId="1" fillId="0" borderId="0" xfId="2" applyAlignment="1">
      <alignment horizontal="right"/>
    </xf>
    <xf numFmtId="14" fontId="1" fillId="0" borderId="8" xfId="2" applyNumberFormat="1" applyBorder="1"/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/>
    <cellStyle name="20% - 强调文字颜色 2" xfId="10"/>
    <cellStyle name="20% - 强调文字颜色 3" xfId="11"/>
    <cellStyle name="20% - 强调文字颜色 4" xfId="12"/>
    <cellStyle name="20% - 强调文字颜色 5" xfId="13"/>
    <cellStyle name="20% - 强调文字颜色 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" xfId="21"/>
    <cellStyle name="40% - 强调文字颜色 2" xfId="22"/>
    <cellStyle name="40% - 强调文字颜色 3" xfId="23"/>
    <cellStyle name="40% - 强调文字颜色 4" xfId="24"/>
    <cellStyle name="40% - 强调文字颜色 5" xfId="25"/>
    <cellStyle name="40% - 强调文字颜色 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" xfId="33"/>
    <cellStyle name="60% - 强调文字颜色 2" xfId="34"/>
    <cellStyle name="60% - 强调文字颜色 3" xfId="35"/>
    <cellStyle name="60% - 强调文字颜色 4" xfId="36"/>
    <cellStyle name="60% - 强调文字颜色 5" xfId="37"/>
    <cellStyle name="60% - 强调文字颜色 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Hyperlink 2" xfId="54"/>
    <cellStyle name="Input" xfId="55"/>
    <cellStyle name="Linked Cell" xfId="56"/>
    <cellStyle name="Neutral" xfId="57"/>
    <cellStyle name="Normal 2" xfId="58"/>
    <cellStyle name="Note" xfId="59"/>
    <cellStyle name="Output" xfId="60"/>
    <cellStyle name="Title" xfId="61"/>
    <cellStyle name="Total" xfId="62"/>
    <cellStyle name="Warning Text" xfId="63"/>
    <cellStyle name="一般" xfId="0" builtinId="0"/>
    <cellStyle name="一般 2" xfId="2"/>
    <cellStyle name="一般 3" xfId="64"/>
    <cellStyle name="一般 4" xfId="65"/>
    <cellStyle name="千分位 2" xfId="66"/>
    <cellStyle name="千分位 3" xfId="67"/>
    <cellStyle name="千位分隔_H1-work-iv-pk-cn-0818-9" xfId="68"/>
    <cellStyle name="计算" xfId="69"/>
    <cellStyle name="汇总" xfId="70"/>
    <cellStyle name="好_UPS" xfId="71"/>
    <cellStyle name="百分比 2" xfId="72"/>
    <cellStyle name="注释" xfId="73"/>
    <cellStyle name="标题" xfId="74"/>
    <cellStyle name="标题 1" xfId="75"/>
    <cellStyle name="标题 2" xfId="76"/>
    <cellStyle name="标题 3" xfId="77"/>
    <cellStyle name="标题 4" xfId="78"/>
    <cellStyle name="标题_WJ-RO-order-20130609-1" xfId="79"/>
    <cellStyle name="差" xfId="80"/>
    <cellStyle name="适中" xfId="81"/>
    <cellStyle name="常规 2 2 2" xfId="82"/>
    <cellStyle name="常规_2006" xfId="83"/>
    <cellStyle name="检查单元格" xfId="84"/>
    <cellStyle name="貨幣" xfId="1" builtinId="4"/>
    <cellStyle name="貨幣 2" xfId="85"/>
    <cellStyle name="强调文字颜色 1" xfId="86"/>
    <cellStyle name="强调文字颜色 2" xfId="87"/>
    <cellStyle name="强调文字颜色 3" xfId="88"/>
    <cellStyle name="强调文字颜色 4" xfId="89"/>
    <cellStyle name="强调文字颜色 5" xfId="90"/>
    <cellStyle name="强调文字颜色 6" xfId="91"/>
    <cellStyle name="超連結 2" xfId="92"/>
    <cellStyle name="超連結 3" xfId="93"/>
    <cellStyle name="链接单元格" xfId="94"/>
    <cellStyle name="解释性文本" xfId="95"/>
    <cellStyle name="输入" xfId="96"/>
    <cellStyle name="输出" xfId="97"/>
    <cellStyle name="壞_UPS" xfId="98"/>
    <cellStyle name="警告文本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\0404\Order\Wanted-0406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aCargo/E18_DL_WJ_HJ_2107/&#25163;&#241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otYet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帶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tabSelected="1" workbookViewId="0">
      <selection activeCell="F23" sqref="F23"/>
    </sheetView>
  </sheetViews>
  <sheetFormatPr defaultRowHeight="12.75"/>
  <cols>
    <col min="1" max="1" width="2.125" style="2" customWidth="1"/>
    <col min="2" max="2" width="7.5" style="2" customWidth="1"/>
    <col min="3" max="3" width="9.375" style="2" customWidth="1"/>
    <col min="4" max="4" width="2.125" style="2" customWidth="1"/>
    <col min="5" max="5" width="9" style="2"/>
    <col min="6" max="6" width="7.5" style="2" customWidth="1"/>
    <col min="7" max="7" width="2.125" style="2" customWidth="1"/>
    <col min="8" max="8" width="8.625" style="2" customWidth="1"/>
    <col min="9" max="9" width="2.125" style="2" customWidth="1"/>
    <col min="10" max="10" width="8.375" style="2" customWidth="1"/>
    <col min="11" max="11" width="2.125" style="2" customWidth="1"/>
    <col min="12" max="12" width="8.625" style="2" customWidth="1"/>
    <col min="13" max="13" width="2.375" style="2" customWidth="1"/>
    <col min="14" max="15" width="2.125" style="2" customWidth="1"/>
    <col min="16" max="16" width="8.75" style="2" customWidth="1"/>
    <col min="17" max="17" width="2" style="2" customWidth="1"/>
    <col min="18" max="18" width="7.375" style="2" customWidth="1"/>
    <col min="19" max="16384" width="9" style="2"/>
  </cols>
  <sheetData>
    <row r="2" spans="1:17" ht="15.7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5" spans="1:17" ht="12.95" customHeight="1">
      <c r="A5" s="3" t="s">
        <v>1</v>
      </c>
      <c r="B5" s="3"/>
      <c r="C5" s="3"/>
      <c r="D5" s="4"/>
      <c r="E5" s="4"/>
      <c r="F5" s="4"/>
      <c r="G5" s="4"/>
      <c r="H5" s="4"/>
      <c r="I5" s="4"/>
      <c r="J5" s="4"/>
      <c r="K5" s="5"/>
      <c r="L5" s="6" t="s">
        <v>2</v>
      </c>
      <c r="M5" s="4"/>
      <c r="N5" s="4"/>
      <c r="O5" s="4"/>
      <c r="P5" s="4"/>
      <c r="Q5" s="4"/>
    </row>
    <row r="6" spans="1:17" ht="12.9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12.95" customHeight="1">
      <c r="A7" s="3" t="s">
        <v>3</v>
      </c>
      <c r="B7" s="7"/>
      <c r="C7" s="7"/>
      <c r="D7" s="7"/>
      <c r="E7" s="7"/>
      <c r="F7" s="7"/>
      <c r="G7" s="7"/>
      <c r="H7" s="3" t="s">
        <v>4</v>
      </c>
      <c r="I7" s="7"/>
      <c r="J7" s="7"/>
      <c r="K7" s="7"/>
      <c r="L7" s="7"/>
      <c r="M7" s="7"/>
      <c r="N7" s="7"/>
      <c r="O7" s="7"/>
      <c r="P7" s="7"/>
      <c r="Q7" s="7"/>
    </row>
    <row r="8" spans="1:17" s="9" customFormat="1" ht="12.9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9" customFormat="1" ht="12.95" customHeight="1">
      <c r="A9" s="10"/>
      <c r="B9" s="8" t="s">
        <v>5</v>
      </c>
      <c r="C9" s="8"/>
      <c r="D9" s="8"/>
      <c r="E9" s="8"/>
      <c r="F9" s="8"/>
      <c r="G9" s="10" t="s">
        <v>6</v>
      </c>
      <c r="H9" s="8" t="s">
        <v>7</v>
      </c>
      <c r="I9" s="10"/>
      <c r="J9" s="8" t="s">
        <v>8</v>
      </c>
      <c r="K9" s="10"/>
      <c r="L9" s="8" t="s">
        <v>9</v>
      </c>
      <c r="M9" s="10"/>
      <c r="N9" s="8" t="s">
        <v>10</v>
      </c>
      <c r="O9" s="8"/>
      <c r="P9" s="8"/>
      <c r="Q9" s="8"/>
    </row>
    <row r="10" spans="1:17" s="9" customFormat="1" ht="12.95" customHeight="1">
      <c r="A10" s="8"/>
      <c r="B10" s="8"/>
      <c r="C10" s="8"/>
      <c r="D10" s="11"/>
      <c r="E10" s="8"/>
      <c r="F10" s="8"/>
      <c r="G10" s="8"/>
      <c r="H10" s="8"/>
      <c r="I10" s="8"/>
      <c r="J10" s="8"/>
      <c r="K10" s="11"/>
      <c r="L10" s="8"/>
      <c r="M10" s="8"/>
      <c r="N10" s="8"/>
      <c r="O10" s="8"/>
      <c r="P10" s="8"/>
      <c r="Q10" s="8"/>
    </row>
    <row r="11" spans="1:17" s="13" customFormat="1" ht="12.95" customHeight="1">
      <c r="A11" s="12"/>
      <c r="B11" s="8" t="s">
        <v>11</v>
      </c>
      <c r="G11" s="10"/>
      <c r="H11" s="8" t="s">
        <v>12</v>
      </c>
      <c r="I11" s="8"/>
      <c r="J11" s="8"/>
      <c r="K11" s="8"/>
      <c r="M11" s="10"/>
      <c r="N11" s="8" t="s">
        <v>13</v>
      </c>
      <c r="P11" s="11"/>
    </row>
    <row r="12" spans="1:17" s="9" customFormat="1" ht="12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9" customFormat="1" ht="12.95" customHeight="1">
      <c r="A13" s="14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9" customFormat="1" ht="12.9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9" customFormat="1" ht="12.95" customHeight="1">
      <c r="A15" s="10"/>
      <c r="B15" s="8" t="s">
        <v>15</v>
      </c>
      <c r="C15" s="11"/>
      <c r="D15" s="10"/>
      <c r="E15" s="8" t="s">
        <v>16</v>
      </c>
      <c r="F15" s="8"/>
      <c r="G15" s="8"/>
      <c r="H15" s="8"/>
      <c r="I15" s="10"/>
      <c r="J15" s="8" t="s">
        <v>17</v>
      </c>
      <c r="K15" s="8"/>
      <c r="L15" s="8"/>
      <c r="M15" s="10"/>
      <c r="N15" s="8" t="s">
        <v>18</v>
      </c>
      <c r="O15" s="8"/>
      <c r="P15" s="8"/>
      <c r="Q15" s="8"/>
    </row>
    <row r="16" spans="1:17" ht="12.95" customHeight="1"/>
    <row r="17" spans="1:19">
      <c r="A17" s="15" t="s">
        <v>19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S17" s="2" t="s">
        <v>20</v>
      </c>
    </row>
    <row r="18" spans="1:19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</row>
    <row r="19" spans="1:19" ht="12" customHeight="1">
      <c r="A19" s="21"/>
      <c r="B19" s="22" t="s">
        <v>21</v>
      </c>
      <c r="C19" s="23"/>
      <c r="D19" s="23"/>
      <c r="E19" s="23"/>
      <c r="F19" s="23"/>
      <c r="G19" s="23"/>
      <c r="H19" s="23"/>
      <c r="I19" s="23"/>
      <c r="J19" s="23"/>
      <c r="K19" s="22" t="s">
        <v>22</v>
      </c>
      <c r="L19" s="23"/>
      <c r="M19" s="23"/>
      <c r="N19" s="23"/>
      <c r="O19" s="23"/>
      <c r="P19" s="23"/>
      <c r="Q19" s="24"/>
    </row>
    <row r="20" spans="1:19" ht="3.75" customHeight="1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</row>
    <row r="21" spans="1:19">
      <c r="A21" s="28" t="s">
        <v>23</v>
      </c>
      <c r="B21" s="29"/>
      <c r="C21" s="30" t="s">
        <v>24</v>
      </c>
      <c r="D21" s="31"/>
      <c r="E21" s="31"/>
      <c r="F21" s="31"/>
      <c r="G21" s="31"/>
      <c r="H21" s="32"/>
      <c r="I21" s="30" t="s">
        <v>25</v>
      </c>
      <c r="J21" s="32"/>
      <c r="K21" s="30" t="s">
        <v>26</v>
      </c>
      <c r="L21" s="32"/>
      <c r="M21" s="30" t="s">
        <v>27</v>
      </c>
      <c r="N21" s="31"/>
      <c r="O21" s="31"/>
      <c r="P21" s="31"/>
      <c r="Q21" s="32"/>
    </row>
    <row r="22" spans="1:19" ht="24" customHeight="1">
      <c r="A22" s="33"/>
      <c r="B22" s="34"/>
      <c r="C22" s="35" t="s">
        <v>28</v>
      </c>
      <c r="D22" s="36"/>
      <c r="E22" s="36"/>
      <c r="F22" s="36"/>
      <c r="G22" s="36"/>
      <c r="H22" s="34"/>
      <c r="I22" s="37"/>
      <c r="J22" s="38">
        <v>27703</v>
      </c>
      <c r="K22" s="37"/>
      <c r="L22" s="39">
        <v>4.25</v>
      </c>
      <c r="M22" s="40">
        <f>J22*L22</f>
        <v>117737.75</v>
      </c>
      <c r="N22" s="41"/>
      <c r="O22" s="41"/>
      <c r="P22" s="41"/>
      <c r="Q22" s="42"/>
    </row>
    <row r="23" spans="1:19" ht="24" customHeight="1">
      <c r="A23" s="43"/>
      <c r="B23" s="44"/>
      <c r="C23" s="35" t="s">
        <v>29</v>
      </c>
      <c r="D23" s="45"/>
      <c r="E23" s="45"/>
      <c r="F23" s="45"/>
      <c r="G23" s="45"/>
      <c r="H23" s="44"/>
      <c r="I23" s="43"/>
      <c r="J23" s="38">
        <v>3627</v>
      </c>
      <c r="K23" s="43"/>
      <c r="L23" s="39">
        <v>14.35</v>
      </c>
      <c r="M23" s="46">
        <f>J23*L23</f>
        <v>52047.45</v>
      </c>
      <c r="N23" s="47"/>
      <c r="O23" s="47"/>
      <c r="P23" s="47"/>
      <c r="Q23" s="48"/>
    </row>
    <row r="24" spans="1:19" ht="24" customHeight="1">
      <c r="A24" s="37"/>
      <c r="B24" s="34"/>
      <c r="C24" s="35" t="s">
        <v>30</v>
      </c>
      <c r="D24" s="36"/>
      <c r="E24" s="36"/>
      <c r="F24" s="36"/>
      <c r="G24" s="36"/>
      <c r="H24" s="34"/>
      <c r="I24" s="37"/>
      <c r="J24" s="38">
        <v>952</v>
      </c>
      <c r="K24" s="37"/>
      <c r="L24" s="39">
        <v>16.55208</v>
      </c>
      <c r="M24" s="46">
        <f>J24*L24</f>
        <v>15757.58016</v>
      </c>
      <c r="N24" s="47"/>
      <c r="O24" s="47"/>
      <c r="P24" s="47"/>
      <c r="Q24" s="48"/>
    </row>
    <row r="25" spans="1:19" ht="24" customHeight="1">
      <c r="A25" s="37"/>
      <c r="B25" s="34"/>
      <c r="C25" s="37" t="s">
        <v>31</v>
      </c>
      <c r="D25" s="36"/>
      <c r="E25" s="36"/>
      <c r="F25" s="36"/>
      <c r="G25" s="36"/>
      <c r="H25" s="34"/>
      <c r="I25" s="37"/>
      <c r="J25" s="38">
        <v>57</v>
      </c>
      <c r="K25" s="37"/>
      <c r="L25" s="39">
        <v>11.28285</v>
      </c>
      <c r="M25" s="46">
        <f>J25*L25</f>
        <v>643.12244999999996</v>
      </c>
      <c r="N25" s="47"/>
      <c r="O25" s="47"/>
      <c r="P25" s="47"/>
      <c r="Q25" s="48"/>
    </row>
    <row r="26" spans="1:19" ht="24" customHeight="1">
      <c r="A26" s="43"/>
      <c r="B26" s="44"/>
      <c r="C26" s="43"/>
      <c r="D26" s="45"/>
      <c r="E26" s="45"/>
      <c r="F26" s="45"/>
      <c r="G26" s="45"/>
      <c r="H26" s="44"/>
      <c r="I26" s="43"/>
      <c r="J26" s="45"/>
      <c r="K26" s="43"/>
      <c r="L26" s="44"/>
      <c r="M26" s="49"/>
      <c r="N26" s="50"/>
      <c r="O26" s="50"/>
      <c r="P26" s="50"/>
      <c r="Q26" s="51"/>
    </row>
    <row r="27" spans="1:19" ht="24" customHeight="1">
      <c r="A27" s="37"/>
      <c r="B27" s="34"/>
      <c r="C27" s="37"/>
      <c r="D27" s="36"/>
      <c r="E27" s="36"/>
      <c r="F27" s="36"/>
      <c r="G27" s="36"/>
      <c r="H27" s="34"/>
      <c r="I27" s="37"/>
      <c r="J27" s="36"/>
      <c r="K27" s="37"/>
      <c r="L27" s="34"/>
      <c r="M27" s="52"/>
      <c r="N27" s="53"/>
      <c r="O27" s="53"/>
      <c r="P27" s="53"/>
      <c r="Q27" s="54"/>
    </row>
    <row r="28" spans="1:19" ht="24" customHeight="1">
      <c r="A28" s="43"/>
      <c r="B28" s="44"/>
      <c r="C28" s="43"/>
      <c r="D28" s="45"/>
      <c r="E28" s="45"/>
      <c r="F28" s="45"/>
      <c r="G28" s="45"/>
      <c r="H28" s="44"/>
      <c r="I28" s="43"/>
      <c r="J28" s="45"/>
      <c r="K28" s="43"/>
      <c r="L28" s="44"/>
      <c r="M28" s="52"/>
      <c r="N28" s="53"/>
      <c r="O28" s="53"/>
      <c r="P28" s="53"/>
      <c r="Q28" s="54"/>
    </row>
    <row r="29" spans="1:19" ht="24" customHeight="1">
      <c r="A29" s="37"/>
      <c r="B29" s="34"/>
      <c r="C29" s="37"/>
      <c r="D29" s="36"/>
      <c r="E29" s="36"/>
      <c r="F29" s="36"/>
      <c r="G29" s="36"/>
      <c r="H29" s="34"/>
      <c r="I29" s="37"/>
      <c r="J29" s="36"/>
      <c r="K29" s="37"/>
      <c r="L29" s="34"/>
      <c r="M29" s="52"/>
      <c r="N29" s="53"/>
      <c r="O29" s="53"/>
      <c r="P29" s="53"/>
      <c r="Q29" s="54"/>
    </row>
    <row r="30" spans="1:19" ht="24" customHeight="1">
      <c r="A30" s="43"/>
      <c r="B30" s="44"/>
      <c r="C30" s="43"/>
      <c r="D30" s="45"/>
      <c r="E30" s="45"/>
      <c r="F30" s="45"/>
      <c r="G30" s="45"/>
      <c r="H30" s="44"/>
      <c r="I30" s="43"/>
      <c r="J30" s="45"/>
      <c r="K30" s="43"/>
      <c r="L30" s="44"/>
      <c r="M30" s="52"/>
      <c r="N30" s="53"/>
      <c r="O30" s="53"/>
      <c r="P30" s="53"/>
      <c r="Q30" s="54"/>
    </row>
    <row r="31" spans="1:19" ht="24" customHeight="1">
      <c r="A31" s="37"/>
      <c r="B31" s="34"/>
      <c r="C31" s="37"/>
      <c r="D31" s="36"/>
      <c r="E31" s="36"/>
      <c r="F31" s="36"/>
      <c r="G31" s="36"/>
      <c r="H31" s="34"/>
      <c r="I31" s="37"/>
      <c r="J31" s="36"/>
      <c r="K31" s="37"/>
      <c r="L31" s="34"/>
      <c r="M31" s="52"/>
      <c r="N31" s="53"/>
      <c r="O31" s="53"/>
      <c r="P31" s="53"/>
      <c r="Q31" s="54"/>
    </row>
    <row r="32" spans="1:19" ht="24" customHeight="1">
      <c r="A32" s="55"/>
      <c r="B32" s="56"/>
      <c r="C32" s="55"/>
      <c r="D32" s="57"/>
      <c r="E32" s="57"/>
      <c r="F32" s="57"/>
      <c r="G32" s="57"/>
      <c r="H32" s="56"/>
      <c r="I32" s="55"/>
      <c r="J32" s="57"/>
      <c r="K32" s="55"/>
      <c r="L32" s="56"/>
      <c r="M32" s="58"/>
      <c r="N32" s="59"/>
      <c r="O32" s="59"/>
      <c r="P32" s="59"/>
      <c r="Q32" s="60"/>
    </row>
    <row r="33" spans="1:17" ht="18" customHeight="1">
      <c r="A33" s="61" t="s">
        <v>27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64">
        <f>SUM(M22:Q32)</f>
        <v>186185.90261000002</v>
      </c>
      <c r="N33" s="65"/>
      <c r="O33" s="65"/>
      <c r="P33" s="65"/>
      <c r="Q33" s="66"/>
    </row>
    <row r="34" spans="1:17">
      <c r="A34" s="67" t="s">
        <v>32</v>
      </c>
    </row>
    <row r="35" spans="1:17" ht="26.25" customHeight="1">
      <c r="A35" s="67"/>
      <c r="O35" s="2" t="s">
        <v>33</v>
      </c>
    </row>
    <row r="36" spans="1:17" ht="30" customHeight="1">
      <c r="A36" s="2" t="s">
        <v>34</v>
      </c>
      <c r="C36" s="68"/>
      <c r="D36" s="68"/>
      <c r="E36" s="68"/>
      <c r="F36" s="68"/>
      <c r="H36" s="69" t="s">
        <v>35</v>
      </c>
      <c r="I36" s="70"/>
      <c r="J36" s="70"/>
      <c r="K36" s="68"/>
      <c r="L36" s="68"/>
    </row>
  </sheetData>
  <mergeCells count="19">
    <mergeCell ref="M28:Q28"/>
    <mergeCell ref="M29:Q29"/>
    <mergeCell ref="M30:Q30"/>
    <mergeCell ref="M31:Q31"/>
    <mergeCell ref="M32:Q32"/>
    <mergeCell ref="A33:L33"/>
    <mergeCell ref="M33:Q33"/>
    <mergeCell ref="M22:Q22"/>
    <mergeCell ref="M23:Q23"/>
    <mergeCell ref="M24:Q24"/>
    <mergeCell ref="M25:Q25"/>
    <mergeCell ref="M26:Q26"/>
    <mergeCell ref="M27:Q27"/>
    <mergeCell ref="A2:Q2"/>
    <mergeCell ref="A17:Q18"/>
    <mergeCell ref="C21:H21"/>
    <mergeCell ref="I21:J21"/>
    <mergeCell ref="K21:L21"/>
    <mergeCell ref="M21:Q21"/>
  </mergeCells>
  <phoneticPr fontId="3" type="noConversion"/>
  <pageMargins left="0.61" right="0.21" top="1" bottom="0.48" header="0.5" footer="0.2"/>
  <pageSetup scale="86" orientation="portrait" r:id="rId1"/>
  <headerFooter alignWithMargins="0">
    <oddHeader>&amp;L&amp;G</oddHeader>
    <oddFooter>&amp;L&amp;8&amp;Z&amp;F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dv-10</dc:creator>
  <cp:lastModifiedBy>dv-10</cp:lastModifiedBy>
  <dcterms:created xsi:type="dcterms:W3CDTF">2021-07-24T02:05:55Z</dcterms:created>
  <dcterms:modified xsi:type="dcterms:W3CDTF">2021-07-24T02:06:38Z</dcterms:modified>
</cp:coreProperties>
</file>