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70" tabRatio="930" activeTab="4"/>
  </bookViews>
  <sheets>
    <sheet name="目录" sheetId="12" r:id="rId1"/>
    <sheet name="美国海外仓服务价格表" sheetId="2" r:id="rId2"/>
    <sheet name="USPS信函" sheetId="8" r:id="rId3"/>
    <sheet name="USPS大信封" sheetId="39" r:id="rId4"/>
    <sheet name="USPS一级包裹" sheetId="4" r:id="rId5"/>
    <sheet name="USPS 标准箱" sheetId="40" r:id="rId6"/>
    <sheet name="USPS区域箱" sheetId="41" r:id="rId7"/>
    <sheet name="USPS优先包裹" sheetId="1" r:id="rId8"/>
    <sheet name="FedEx US Ground" sheetId="15" r:id="rId9"/>
    <sheet name="USPS国际大信封" sheetId="9" r:id="rId10"/>
    <sheet name="USPS国际一级包裹" sheetId="10" r:id="rId11"/>
    <sheet name="USPS 国际优先服务" sheetId="11" r:id="rId12"/>
    <sheet name="发票样本" sheetId="20" r:id="rId13"/>
    <sheet name="反倾销产品" sheetId="22" r:id="rId14"/>
    <sheet name="FDA产品" sheetId="23" r:id="rId15"/>
  </sheets>
  <definedNames>
    <definedName name="enter_no_10" localSheetId="7">USPS优先包裹!$I$4:$I$13</definedName>
    <definedName name="enter_no_11" localSheetId="7">USPS优先包裹!$I$4:$I$13</definedName>
    <definedName name="enter_no_12" localSheetId="4">USPS一级包裹!#REF!</definedName>
    <definedName name="enter_no_13" localSheetId="7">USPS优先包裹!$I$4:$I$13</definedName>
    <definedName name="enter_no_14" localSheetId="7">USPS优先包裹!$I$4:$I$13</definedName>
    <definedName name="enter_no_15" localSheetId="7">USPS优先包裹!$I$4:$I$13</definedName>
    <definedName name="enter_no_16" localSheetId="4">USPS一级包裹!#REF!</definedName>
    <definedName name="enter_no_16" localSheetId="7">USPS优先包裹!$I$4:$I$13</definedName>
    <definedName name="enter_no_17" localSheetId="4">USPS一级包裹!#REF!</definedName>
    <definedName name="enter_no_18" localSheetId="4">USPS一级包裹!#REF!</definedName>
    <definedName name="enter_no_18" localSheetId="7">USPS优先包裹!$I$4:$I$13</definedName>
    <definedName name="enter_no_19" localSheetId="4">USPS一级包裹!#REF!</definedName>
    <definedName name="enter_no_19" localSheetId="7">USPS优先包裹!$I$4:$I$13</definedName>
    <definedName name="enter_no_20" localSheetId="4">USPS一级包裹!#REF!</definedName>
    <definedName name="enter_no_20" localSheetId="7">USPS优先包裹!$I$4:$I$13</definedName>
    <definedName name="enter_no_21" localSheetId="7">USPS优先包裹!$I$4:$I$13</definedName>
    <definedName name="enter_no_22" localSheetId="2">USPS信函!#REF!</definedName>
    <definedName name="enter_no_22" localSheetId="7">USPS优先包裹!$I$4:$I$13</definedName>
    <definedName name="enter_no_23" localSheetId="2">USPS信函!#REF!</definedName>
    <definedName name="enter_no_23" localSheetId="7">USPS优先包裹!$I$4:$I$13</definedName>
    <definedName name="enter_no_24" localSheetId="2">USPS信函!#REF!</definedName>
    <definedName name="enter_no_24" localSheetId="7">USPS优先包裹!$I$4:$I$13</definedName>
    <definedName name="enter_no_25" localSheetId="2">USPS信函!#REF!</definedName>
    <definedName name="enter_no_25" localSheetId="7">USPS优先包裹!$I$4:$I$13</definedName>
    <definedName name="enter_no_26" localSheetId="2">USPS信函!#REF!</definedName>
    <definedName name="enter_no_26" localSheetId="7">USPS优先包裹!$I$4:$I$13</definedName>
    <definedName name="enter_no_27" localSheetId="2">USPS信函!#REF!</definedName>
    <definedName name="enter_no_27" localSheetId="7">USPS优先包裹!$I$4:$I$13</definedName>
    <definedName name="enter_no_28" localSheetId="7">USPS优先包裹!$I$4:$I$13</definedName>
    <definedName name="enter_no_29" localSheetId="7">USPS优先包裹!$I$4:$I$13</definedName>
    <definedName name="enter_no_30" localSheetId="7">USPS优先包裹!$I$4:$I$13</definedName>
    <definedName name="enter_no_31" localSheetId="7">USPS优先包裹!$I$4:$I$13</definedName>
    <definedName name="enter_no_32" localSheetId="7">USPS优先包裹!$I$4:$I$13</definedName>
    <definedName name="enter_no_33" localSheetId="7">USPS优先包裹!$I$4:$I$13</definedName>
    <definedName name="enter_no_34" localSheetId="7">USPS优先包裹!$I$4:$I$13</definedName>
    <definedName name="enter_no_35" localSheetId="7">USPS优先包裹!$I$4:$I$13</definedName>
    <definedName name="enter_no_36" localSheetId="7">USPS优先包裹!$I$4:$I$13</definedName>
    <definedName name="enter_no_37" localSheetId="7">USPS优先包裹!$I$4:$I$13</definedName>
    <definedName name="enter_no_38" localSheetId="7">USPS优先包裹!$I$4:$I$13</definedName>
    <definedName name="enter_no_39" localSheetId="7">USPS优先包裹!$I$4:$I$13</definedName>
    <definedName name="enter_no_7" localSheetId="7">USPS优先包裹!$I$4:$I$13</definedName>
    <definedName name="enter_no_8" localSheetId="4">USPS一级包裹!#REF!</definedName>
    <definedName name="enter_no_9" localSheetId="4">USPS一级包裹!#REF!</definedName>
    <definedName name="OLE_LINK32" localSheetId="7">USPS优先包裹!#REF!</definedName>
    <definedName name="_xlnm.Print_Area" localSheetId="1">美国海外仓服务价格表!$A$2:$C$32</definedName>
  </definedNames>
  <calcPr calcId="144525" concurrentCalc="0"/>
</workbook>
</file>

<file path=xl/connections.xml><?xml version="1.0" encoding="utf-8"?>
<connections xmlns="http://schemas.openxmlformats.org/spreadsheetml/2006/main">
  <connection id="1" name="enter no61" type="6" background="1" refreshedVersion="2" saveData="1">
    <textPr sourceFile="C:\Users\Ting\Dropbox\ecships\usps\enter no.txt" space="1" consecutive="1">
      <textFields>
        <textField/>
      </textFields>
    </textPr>
  </connection>
  <connection id="2" name="enter no611" type="6" background="1" refreshedVersion="2" saveData="1">
    <textPr sourceFile="C:\Users\Ting\Dropbox\ecships\usps\enter no.txt" space="1" consecutive="1">
      <textFields>
        <textField/>
      </textFields>
    </textPr>
  </connection>
  <connection id="3" name="enter no6111" type="6" background="1" refreshedVersion="2" saveData="1">
    <textPr sourceFile="C:\Users\Ting\Dropbox\ecships\usps\enter no.txt" space="1" consecutive="1">
      <textFields>
        <textField/>
      </textFields>
    </textPr>
  </connection>
  <connection id="4" name="enter no61111" type="6" background="1" refreshedVersion="2" saveData="1">
    <textPr sourceFile="C:\Users\Ting\Dropbox\ecships\usps\enter no.txt" space="1" consecutive="1">
      <textFields>
        <textField/>
      </textFields>
    </textPr>
  </connection>
  <connection id="5" name="enter no611111" type="6" background="1" refreshedVersion="2" saveData="1">
    <textPr sourceFile="C:\Users\Ting\Dropbox\ecships\usps\enter no.txt" space="1" consecutive="1">
      <textFields>
        <textField/>
      </textFields>
    </textPr>
  </connection>
  <connection id="6" name="enter no61112" type="6" background="1" refreshedVersion="2" saveData="1">
    <textPr sourceFile="C:\Users\Ting\Dropbox\ecships\usps\enter no.txt" space="1" consecutive="1">
      <textFields>
        <textField/>
      </textFields>
    </textPr>
  </connection>
  <connection id="7" name="enter no61113" type="6" background="1" refreshedVersion="2" saveData="1">
    <textPr sourceFile="C:\Users\Ting\Dropbox\ecships\usps\enter no.txt" space="1" consecutive="1">
      <textFields>
        <textField/>
      </textFields>
    </textPr>
  </connection>
  <connection id="8" name="enter no6112" type="6" background="1" refreshedVersion="2" saveData="1">
    <textPr sourceFile="C:\Users\Ting\Dropbox\ecships\usps\enter no.txt" space="1" consecutive="1">
      <textFields>
        <textField/>
      </textFields>
    </textPr>
  </connection>
  <connection id="9" name="enter no61121" type="6" background="1" refreshedVersion="2" saveData="1">
    <textPr sourceFile="C:\Users\Ting\Dropbox\ecships\usps\enter no.txt" space="1" consecutive="1">
      <textFields>
        <textField/>
      </textFields>
    </textPr>
  </connection>
  <connection id="10" name="enter no61122" type="6" background="1" refreshedVersion="2" saveData="1">
    <textPr sourceFile="C:\Users\Ting\Dropbox\ecships\usps\enter no.txt" space="1" consecutive="1">
      <textFields>
        <textField/>
      </textFields>
    </textPr>
  </connection>
  <connection id="11" name="enter no6113" type="6" background="1" refreshedVersion="2" saveData="1">
    <textPr sourceFile="C:\Users\Ting\Dropbox\ecships\usps\enter no.txt" space="1" consecutive="1">
      <textFields>
        <textField/>
      </textFields>
    </textPr>
  </connection>
  <connection id="12" name="enter no61131" type="6" background="1" refreshedVersion="2" saveData="1">
    <textPr sourceFile="C:\Users\Ting\Dropbox\ecships\usps\enter no.txt" space="1" consecutive="1">
      <textFields>
        <textField/>
      </textFields>
    </textPr>
  </connection>
  <connection id="13" name="enter no6114" type="6" background="1" refreshedVersion="2" saveData="1">
    <textPr sourceFile="C:\Users\Ting\Dropbox\ecships\usps\enter no.txt" space="1" consecutive="1">
      <textFields>
        <textField/>
      </textFields>
    </textPr>
  </connection>
  <connection id="14" name="enter no6115" type="6" background="1" refreshedVersion="2" saveData="1">
    <textPr sourceFile="C:\Users\Ting\Dropbox\ecships\usps\enter no.txt" space="1" consecutive="1">
      <textFields>
        <textField/>
      </textFields>
    </textPr>
  </connection>
  <connection id="15" name="enter no612" type="6" background="1" refreshedVersion="2" saveData="1">
    <textPr sourceFile="C:\Users\Ting\Dropbox\ecships\usps\enter no.txt" space="1" consecutive="1">
      <textFields>
        <textField/>
      </textFields>
    </textPr>
  </connection>
  <connection id="16" name="enter no6121" type="6" background="1" refreshedVersion="2" saveData="1">
    <textPr sourceFile="C:\Users\Ting\Dropbox\ecships\usps\enter no.txt" space="1" consecutive="1">
      <textFields>
        <textField/>
      </textFields>
    </textPr>
  </connection>
  <connection id="17" name="enter no61211" type="6" background="1" refreshedVersion="2" saveData="1">
    <textPr sourceFile="C:\Users\Ting\Dropbox\ecships\usps\enter no.txt" space="1" consecutive="1">
      <textFields>
        <textField/>
      </textFields>
    </textPr>
  </connection>
  <connection id="18" name="enter no61212" type="6" background="1" refreshedVersion="2" saveData="1">
    <textPr sourceFile="C:\Users\Ting\Dropbox\ecships\usps\enter no.txt" space="1" consecutive="1">
      <textFields>
        <textField/>
      </textFields>
    </textPr>
  </connection>
  <connection id="19" name="enter no6122" type="6" background="1" refreshedVersion="2" saveData="1">
    <textPr sourceFile="C:\Users\Ting\Dropbox\ecships\usps\enter no.txt" space="1" consecutive="1">
      <textFields>
        <textField/>
      </textFields>
    </textPr>
  </connection>
  <connection id="20" name="enter no61221" type="6" background="1" refreshedVersion="2" saveData="1">
    <textPr sourceFile="C:\Users\Ting\Dropbox\ecships\usps\enter no.txt" space="1" consecutive="1">
      <textFields>
        <textField/>
      </textFields>
    </textPr>
  </connection>
  <connection id="21" name="enter no6123" type="6" background="1" refreshedVersion="2" saveData="1">
    <textPr sourceFile="C:\Users\Ting\Dropbox\ecships\usps\enter no.txt" space="1" consecutive="1">
      <textFields>
        <textField/>
      </textFields>
    </textPr>
  </connection>
  <connection id="22" name="enter no6124" type="6" background="1" refreshedVersion="2" saveData="1">
    <textPr sourceFile="C:\Users\Ting\Dropbox\ecships\usps\enter no.txt" space="1" consecutive="1">
      <textFields>
        <textField/>
      </textFields>
    </textPr>
  </connection>
  <connection id="23" name="enter no613" type="6" background="1" refreshedVersion="2" saveData="1">
    <textPr sourceFile="C:\Users\Ting\Dropbox\ecships\usps\enter no.txt" space="1" consecutive="1">
      <textFields>
        <textField/>
      </textFields>
    </textPr>
  </connection>
  <connection id="24" name="enter no6131" type="6" background="1" refreshedVersion="2" saveData="1">
    <textPr sourceFile="C:\Users\Ting\Dropbox\ecships\usps\enter no.txt" space="1" consecutive="1">
      <textFields>
        <textField/>
      </textFields>
    </textPr>
  </connection>
  <connection id="25" name="enter no6132" type="6" background="1" refreshedVersion="2" saveData="1">
    <textPr sourceFile="C:\Users\Ting\Dropbox\ecships\usps\enter no.txt" space="1" consecutive="1">
      <textFields>
        <textField/>
      </textFields>
    </textPr>
  </connection>
  <connection id="26" name="enter no614" type="6" background="1" refreshedVersion="2" saveData="1">
    <textPr sourceFile="C:\Users\Ting\Dropbox\ecships\usps\enter no.txt" space="1" consecutive="1">
      <textFields>
        <textField/>
      </textFields>
    </textPr>
  </connection>
  <connection id="27" name="enter no6141" type="6" background="1" refreshedVersion="2" saveData="1">
    <textPr sourceFile="C:\Users\Ting\Dropbox\ecships\usps\enter no.txt" space="1" consecutive="1">
      <textFields>
        <textField/>
      </textFields>
    </textPr>
  </connection>
  <connection id="28" name="enter no615" type="6" background="1" refreshedVersion="2" saveData="1">
    <textPr sourceFile="C:\Users\Ting\Dropbox\ecships\usps\enter no.txt" space="1" consecutive="1">
      <textFields>
        <textField/>
      </textFields>
    </textPr>
  </connection>
  <connection id="29" name="enter no616" type="6" background="1" refreshedVersion="2" saveData="1">
    <textPr sourceFile="C:\Users\Ting\Dropbox\ecships\usps\enter no.txt" space="1" consecutive="1">
      <textFields>
        <textField/>
      </textFields>
    </textPr>
  </connection>
  <connection id="30" name="enter no62" type="6" background="1" refreshedVersion="2" saveData="1">
    <textPr sourceFile="C:\Users\Ting\Dropbox\ecships\usps\enter no.txt" space="1" consecutive="1">
      <textFields>
        <textField/>
      </textFields>
    </textPr>
  </connection>
  <connection id="31" name="enter no621" type="6" background="1" refreshedVersion="2" saveData="1">
    <textPr sourceFile="C:\Users\Ting\Dropbox\ecships\usps\enter no.txt" space="1" consecutive="1">
      <textFields>
        <textField/>
      </textFields>
    </textPr>
  </connection>
  <connection id="32" name="enter no6211" type="6" background="1" refreshedVersion="2" saveData="1">
    <textPr sourceFile="C:\Users\Ting\Dropbox\ecships\usps\enter no.txt" space="1" consecutive="1">
      <textFields>
        <textField/>
      </textFields>
    </textPr>
  </connection>
  <connection id="33" name="enter no6211111" type="6" background="1" refreshedVersion="2" saveData="1">
    <textPr sourceFile="C:\Users\Ting\Dropbox\ecships\usps\enter no.txt" space="1" consecutive="1">
      <textFields>
        <textField/>
      </textFields>
    </textPr>
  </connection>
  <connection id="34" name="enter no621112" type="6" background="1" refreshedVersion="2" saveData="1">
    <textPr sourceFile="C:\Users\Ting\Dropbox\ecships\usps\enter no.txt" space="1" consecutive="1">
      <textFields>
        <textField/>
      </textFields>
    </textPr>
  </connection>
  <connection id="35" name="enter no622" type="6" background="1" refreshedVersion="2" saveData="1">
    <textPr sourceFile="C:\Users\Ting\Dropbox\ecships\usps\enter no.txt" space="1" consecutive="1">
      <textFields>
        <textField/>
      </textFields>
    </textPr>
  </connection>
  <connection id="36" name="enter no622111" type="6" background="1" refreshedVersion="2" saveData="1">
    <textPr sourceFile="C:\Users\Ting\Dropbox\ecships\usps\enter no.txt" space="1" consecutive="1">
      <textFields>
        <textField/>
      </textFields>
    </textPr>
  </connection>
  <connection id="37" name="enter no62212" type="6" background="1" refreshedVersion="2" saveData="1">
    <textPr sourceFile="C:\Users\Ting\Dropbox\ecships\usps\enter no.txt" space="1" consecutive="1">
      <textFields>
        <textField/>
      </textFields>
    </textPr>
  </connection>
  <connection id="38" name="enter no623" type="6" background="1" refreshedVersion="2" saveData="1">
    <textPr sourceFile="C:\Users\Ting\Dropbox\ecships\usps\enter no.txt" space="1" consecutive="1">
      <textFields>
        <textField/>
      </textFields>
    </textPr>
  </connection>
  <connection id="39" name="enter no623111" type="6" background="1" refreshedVersion="2" saveData="1">
    <textPr sourceFile="C:\Users\Ting\Dropbox\ecships\usps\enter no.txt" space="1" consecutive="1">
      <textFields>
        <textField/>
      </textFields>
    </textPr>
  </connection>
  <connection id="40" name="enter no62312" type="6" background="1" refreshedVersion="2" saveData="1">
    <textPr sourceFile="C:\Users\Ting\Dropbox\ecships\usps\enter no.txt" space="1" consecutive="1">
      <textFields>
        <textField/>
      </textFields>
    </textPr>
  </connection>
</connections>
</file>

<file path=xl/sharedStrings.xml><?xml version="1.0" encoding="utf-8"?>
<sst xmlns="http://schemas.openxmlformats.org/spreadsheetml/2006/main" count="617">
  <si>
    <t>地址：深圳市坂田布龙路601号2栋1楼 （坂田医院对面, 加油站旁）</t>
  </si>
  <si>
    <t>电话：0755-82721984</t>
  </si>
  <si>
    <t>渠道名</t>
  </si>
  <si>
    <t>服务区域</t>
  </si>
  <si>
    <t>派送时效</t>
  </si>
  <si>
    <t>特色</t>
  </si>
  <si>
    <t>B. 美国当地物流,海外仓服务</t>
  </si>
  <si>
    <t>美国海外仓服务价格表</t>
  </si>
  <si>
    <t>USA</t>
  </si>
  <si>
    <t>美国海外仓</t>
  </si>
  <si>
    <t>清关，仓储，退货服务</t>
  </si>
  <si>
    <t>USPS信函</t>
  </si>
  <si>
    <t>US-L</t>
  </si>
  <si>
    <t>美国当地物流</t>
  </si>
  <si>
    <t>无挂号服务</t>
  </si>
  <si>
    <t>USPS大信封</t>
  </si>
  <si>
    <t>US-E</t>
  </si>
  <si>
    <t>USPS一级包裹</t>
  </si>
  <si>
    <t>US-F</t>
  </si>
  <si>
    <t>挂号服务, 0.45 KG 以內,尺寸限制：L≦55cm, W≦45cm, H≦38cm；</t>
  </si>
  <si>
    <t>USPS优先包裹</t>
  </si>
  <si>
    <t>US-PM</t>
  </si>
  <si>
    <t>挂号服务, 31.5KG 以內, L+ 2W + 2H ≦274cm；体积/7000</t>
  </si>
  <si>
    <t>USPS标准箱</t>
  </si>
  <si>
    <t>US-FR</t>
  </si>
  <si>
    <t>统一费率盒</t>
  </si>
  <si>
    <t>USPS区域箱</t>
  </si>
  <si>
    <t>US-RB</t>
  </si>
  <si>
    <t>FedEx US Ground</t>
  </si>
  <si>
    <t>FED-G</t>
  </si>
  <si>
    <r>
      <rPr>
        <sz val="11"/>
        <color theme="1"/>
        <rFont val="宋体"/>
        <charset val="134"/>
      </rPr>
      <t>时效服务好，重货价格好, 体积/</t>
    </r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000</t>
    </r>
  </si>
  <si>
    <t>C. 美国国际物流</t>
  </si>
  <si>
    <t>USPS国际大信封</t>
  </si>
  <si>
    <t>US-EI</t>
  </si>
  <si>
    <t>美国到加拿大、墨西哥、中国</t>
  </si>
  <si>
    <t>USPS国际一级包裹</t>
  </si>
  <si>
    <t>US-FI</t>
  </si>
  <si>
    <t>挂号服务, 0.45 KG 以內</t>
  </si>
  <si>
    <t>USPS 国际优先服务</t>
  </si>
  <si>
    <t>US-PMI</t>
  </si>
  <si>
    <t>挂号服务, 29.7KG 以內</t>
  </si>
  <si>
    <t>D. 附录</t>
  </si>
  <si>
    <t>发票样本</t>
  </si>
  <si>
    <t>反倾销产品</t>
  </si>
  <si>
    <t>FDA产品</t>
  </si>
  <si>
    <t>附录说明</t>
  </si>
  <si>
    <t>1.  所有费用客户须在ECSHIPS系统内预先充值，系统根据实际发生费用进行扣费， www.ecships.com；</t>
  </si>
  <si>
    <t>2.  ECSHIPS系统目前为人民币计价；</t>
  </si>
  <si>
    <t>3.  香港仓库暂不支持上门提货和上门验货服务，使用香港仓的客户需自行安排将货物送入到ECSHIPS香港仓；</t>
  </si>
  <si>
    <t>4.  为确保货物能按时正常出运，所有交付给ECSHIPS的商品都要正确的包装和贴标，具体包装要求请参阅《标准包装规范》</t>
  </si>
  <si>
    <t>5.  如需要出运电池货物，请务必在产品注册的同时提供真实有效的电池鉴定文件，且按照国际IATA的规定要求进行包装，</t>
  </si>
  <si>
    <t xml:space="preserve">    具体文件和包装要求请参阅《电池包装规范》</t>
  </si>
  <si>
    <t>6.  如果因为客户自身产品不合规定，导致任何额外费用，须由客户自身承担费用，ECSHIPS保留追责权利。</t>
  </si>
  <si>
    <t>7. 所有当天交货都要见款放货，否则自动扣货，不再通知，请及时安排运费谢谢</t>
  </si>
  <si>
    <t>本报价若因市场调整有任何的变动，ECSHIPS会通过邮件/公告等形式提前告知。</t>
  </si>
  <si>
    <t>► 回目录</t>
  </si>
  <si>
    <t>海外仓储费用</t>
  </si>
  <si>
    <t>收费  (美元)</t>
  </si>
  <si>
    <t>备注</t>
  </si>
  <si>
    <t>中国发出免费入仓,上架</t>
  </si>
  <si>
    <r>
      <rPr>
        <sz val="11"/>
        <color indexed="8"/>
        <rFont val="Microsoft YaHei"/>
        <charset val="134"/>
      </rPr>
      <t xml:space="preserve">空运: </t>
    </r>
    <r>
      <rPr>
        <b/>
        <sz val="11"/>
        <color indexed="10"/>
        <rFont val="Microsoft YaHei"/>
        <charset val="134"/>
      </rPr>
      <t>免费</t>
    </r>
  </si>
  <si>
    <t xml:space="preserve"> 卸货，货物数量的查验核对，质量的检查，入仓，上架 
(如混装SKU,分货费另计);</t>
  </si>
  <si>
    <t>海运卸货: Container 20ft : USD $ 345</t>
  </si>
  <si>
    <t>海运卸货: Container 40ft :  USD $ 500</t>
  </si>
  <si>
    <t>免费仓储</t>
  </si>
  <si>
    <r>
      <rPr>
        <sz val="11"/>
        <color indexed="8"/>
        <rFont val="Microsoft YaHei"/>
        <charset val="134"/>
      </rPr>
      <t xml:space="preserve">半年内: </t>
    </r>
    <r>
      <rPr>
        <b/>
        <sz val="11"/>
        <color indexed="10"/>
        <rFont val="Microsoft YaHei"/>
        <charset val="134"/>
      </rPr>
      <t>免费</t>
    </r>
  </si>
  <si>
    <t>180个自然日的免费仓租期,起始时间以该客户的首个单品上架时间起计;</t>
  </si>
  <si>
    <t>半年后: 另议</t>
  </si>
  <si>
    <t>每公斤, 系统每天计算1次，以实际库存重量(体积/6000)计算;</t>
  </si>
  <si>
    <t>订单操作费</t>
  </si>
  <si>
    <t>USD $ 0.3/件</t>
  </si>
  <si>
    <t>打印出库运单 → 进行拣货 → 贴单 → 扫描出库;</t>
  </si>
  <si>
    <t>退货处理</t>
  </si>
  <si>
    <t>USD $ 1.5/件    
USD $ 3.5/件(10KG以上)</t>
  </si>
  <si>
    <t>接收退货产品 → SKU分货处理费 → 录入系统 → 操作清点数量 →
查看外包装是否损毁 → 退货重新上架 → 选择出仓物流渠道或销毁;</t>
  </si>
  <si>
    <t>条码费用</t>
  </si>
  <si>
    <t>如产品无条码 / 更换条码;</t>
  </si>
  <si>
    <t>检测费,维修费</t>
  </si>
  <si>
    <t>USD $ 0.5/分钟</t>
  </si>
  <si>
    <t>例如：检测1件1分钟，收费用1*0.5=0.5。维修所产生的材料费另计;</t>
  </si>
  <si>
    <t>美国代理清关费</t>
  </si>
  <si>
    <t>发货前USD $ 75, 扣关后USD $ 200</t>
  </si>
  <si>
    <t>提供产品图，包装图，发票，详细资料。</t>
  </si>
  <si>
    <t>代理客服</t>
  </si>
  <si>
    <t>USD $ 15/Case</t>
  </si>
  <si>
    <t>评估个案，接受处理</t>
  </si>
  <si>
    <t>USD $ 75/Case</t>
  </si>
  <si>
    <t>请求好评</t>
  </si>
  <si>
    <t>USD $ 230/Case</t>
  </si>
  <si>
    <t>消除差评</t>
  </si>
  <si>
    <t>客服其它沟通处理</t>
  </si>
  <si>
    <t>打托盘</t>
  </si>
  <si>
    <t>USD $65/板</t>
  </si>
  <si>
    <t>货车出货打板, 包括材料费、人工费;</t>
  </si>
  <si>
    <t>打包费用</t>
  </si>
  <si>
    <t>无物流包装打包费用,包装材料费另计; 如需要特殊包装，请自行准备;</t>
  </si>
  <si>
    <t>提供图片</t>
  </si>
  <si>
    <t>USD $ 0.7/张</t>
  </si>
  <si>
    <t>按客戶要求提供图片，如退货产品图片;</t>
  </si>
  <si>
    <t>提供视频</t>
  </si>
  <si>
    <t>USD $ 2.3/ 3分钟</t>
  </si>
  <si>
    <t>按客戶要求提供视频;</t>
  </si>
  <si>
    <t>退仓费</t>
  </si>
  <si>
    <t>USD $ 0.15/件</t>
  </si>
  <si>
    <t>产品下架,包装,退仓;</t>
  </si>
  <si>
    <t>海外派送费</t>
  </si>
  <si>
    <t>详情请参考海外派送费率</t>
  </si>
  <si>
    <t>海外当地派送运费;</t>
  </si>
  <si>
    <t>头程</t>
  </si>
  <si>
    <t>详情请参考头程费率</t>
  </si>
  <si>
    <t>中国至海外仓运输费用;</t>
  </si>
  <si>
    <t>海外仓退回香港仓运费</t>
  </si>
  <si>
    <t>请参考退回香港仓,深圳仓费率</t>
  </si>
  <si>
    <t>海外仓至香港,深圳运输费用;</t>
  </si>
  <si>
    <t>无预报退件处理政策</t>
  </si>
  <si>
    <t>1、货物外包装无退货人信息的，我司有权拒收并根据我司仓库实际情况对货物进行处理。</t>
  </si>
  <si>
    <r>
      <rPr>
        <sz val="11"/>
        <rFont val="宋体"/>
        <charset val="134"/>
      </rPr>
      <t>2、退货从我司收货起，客户需在</t>
    </r>
    <r>
      <rPr>
        <b/>
        <sz val="11"/>
        <color indexed="10"/>
        <rFont val="宋体"/>
        <charset val="134"/>
      </rPr>
      <t>60个自然日内</t>
    </r>
    <r>
      <rPr>
        <sz val="11"/>
        <rFont val="宋体"/>
        <charset val="134"/>
      </rPr>
      <t>认领，逾期无人认领的我司将默认销毁处理，且后续不再提供相关查询、索赔等处理。</t>
    </r>
  </si>
  <si>
    <t>3、需重新上架销售的退货，需先联系业务员。</t>
  </si>
  <si>
    <t>4、无预报退货处理费：USD $4.5/order。</t>
  </si>
  <si>
    <t>5、无预报退货销毁处理费：USD $ 1/箱。</t>
  </si>
  <si>
    <t>6、退回中国的货物材积重/5000,不足1KG以1KG计算。</t>
  </si>
  <si>
    <t>报价说明</t>
  </si>
  <si>
    <t>重量（kg)</t>
  </si>
  <si>
    <t>价格（USD）</t>
  </si>
  <si>
    <t>1、 USPS信函无挂号服务；</t>
  </si>
  <si>
    <t>2、 计费标准：以实际称重为计费重量；</t>
  </si>
  <si>
    <r>
      <rPr>
        <sz val="11"/>
        <color rgb="FF000000"/>
        <rFont val="新細明體"/>
        <charset val="134"/>
      </rPr>
      <t>3</t>
    </r>
    <r>
      <rPr>
        <sz val="11"/>
        <color indexed="8"/>
        <rFont val="新細明體"/>
        <charset val="134"/>
      </rPr>
      <t>、 重量限制：≦0.084KG；</t>
    </r>
  </si>
  <si>
    <t>4、 尺寸限制：29cm x 15.5cm x 0.6cm；</t>
  </si>
  <si>
    <t>5、 客户选择此服务，必须自带物流包装；</t>
  </si>
  <si>
    <t>6、 派送时效：2-5个工作日（偏远地区不适用）；</t>
  </si>
  <si>
    <t>1、 USPS信封无挂号服务；</t>
  </si>
  <si>
    <t>2、 此服务可适用于纯电池/内置电池/配套电池类商品；</t>
  </si>
  <si>
    <t>3、 计费标准：以实际称重为计费重量；</t>
  </si>
  <si>
    <r>
      <rPr>
        <sz val="11"/>
        <color rgb="FF000000"/>
        <rFont val="新細明體"/>
        <charset val="134"/>
      </rPr>
      <t>4</t>
    </r>
    <r>
      <rPr>
        <sz val="11"/>
        <color indexed="8"/>
        <rFont val="新細明體"/>
        <charset val="134"/>
      </rPr>
      <t>、 重量限制：≦0.364KG；</t>
    </r>
  </si>
  <si>
    <t>5、 尺寸限制：35.3cm x 25cm x 1.8cm；</t>
  </si>
  <si>
    <t>6、 客户选择USPS信封服务，必须自带物流包装；</t>
  </si>
  <si>
    <t>7、 派送时效：2-5个工作日（偏远地区不适用）；</t>
  </si>
  <si>
    <t>1、 此报价已含挂号费；</t>
  </si>
  <si>
    <r>
      <rPr>
        <sz val="11"/>
        <color rgb="FF000000"/>
        <rFont val="新細明體"/>
        <charset val="134"/>
      </rPr>
      <t>4</t>
    </r>
    <r>
      <rPr>
        <sz val="11"/>
        <color indexed="8"/>
        <rFont val="新細明體"/>
        <charset val="134"/>
      </rPr>
      <t>、 重量限制：≦0.45KG；</t>
    </r>
  </si>
  <si>
    <t>5、 尺寸限制：L≦55cm, W≦45cm, H≦38cm；</t>
  </si>
  <si>
    <t>6、 客户选择此服务，必须自带物流包装；</t>
  </si>
  <si>
    <t>USPS 标准箱</t>
  </si>
  <si>
    <t xml:space="preserve">尺寸 (cm) </t>
  </si>
  <si>
    <t>重量</t>
  </si>
  <si>
    <t xml:space="preserve">标准小箱 </t>
  </si>
  <si>
    <t>21 x 13 x 4 cm</t>
  </si>
  <si>
    <r>
      <rPr>
        <sz val="11"/>
        <color theme="1"/>
        <rFont val="新細明體"/>
        <charset val="134"/>
      </rPr>
      <t xml:space="preserve">31.5 kg </t>
    </r>
    <r>
      <rPr>
        <sz val="10"/>
        <rFont val="細明體"/>
        <charset val="136"/>
      </rPr>
      <t>以内</t>
    </r>
  </si>
  <si>
    <t>3、 计费标准：统一费率盒；</t>
  </si>
  <si>
    <t xml:space="preserve">标准中箱 </t>
  </si>
  <si>
    <t>27 x 21 x 13 cm</t>
  </si>
  <si>
    <r>
      <rPr>
        <sz val="9"/>
        <color rgb="FF000000"/>
        <rFont val="微软雅黑"/>
        <charset val="134"/>
      </rPr>
      <t>4</t>
    </r>
    <r>
      <rPr>
        <sz val="9"/>
        <color indexed="8"/>
        <rFont val="微软雅黑"/>
        <charset val="134"/>
      </rPr>
      <t>、 重量限制：≦即31.5KG；</t>
    </r>
  </si>
  <si>
    <t>5、 尺寸限制：标准箱, 不需要提供物流包装；</t>
  </si>
  <si>
    <t>标准大箱</t>
  </si>
  <si>
    <t>30 x 30 x 13 cm</t>
  </si>
  <si>
    <t>7、 派送时效：2-3个工作日（偏远地区不适用）；</t>
  </si>
  <si>
    <t>USPS 区域箱</t>
  </si>
  <si>
    <t>分区邮编</t>
  </si>
  <si>
    <t>重量（kg）</t>
  </si>
  <si>
    <t>1 &amp;2</t>
  </si>
  <si>
    <t>邮编</t>
  </si>
  <si>
    <t>分区</t>
  </si>
  <si>
    <t>005</t>
  </si>
  <si>
    <t>6</t>
  </si>
  <si>
    <t>区域A箱</t>
  </si>
  <si>
    <t>25 x 17 x 12 cm</t>
  </si>
  <si>
    <t>006---009</t>
  </si>
  <si>
    <t>8</t>
  </si>
  <si>
    <t xml:space="preserve">区域B箱 </t>
  </si>
  <si>
    <t>30 x 26 x 12 cm</t>
  </si>
  <si>
    <t>010---054</t>
  </si>
  <si>
    <t>7</t>
  </si>
  <si>
    <t>4、 重量限制： 区域箱；</t>
  </si>
  <si>
    <t>056---065</t>
  </si>
  <si>
    <t>5、 尺寸限制：区域箱, 不需要提供物流包装；</t>
  </si>
  <si>
    <t>066</t>
  </si>
  <si>
    <t>067</t>
  </si>
  <si>
    <t>068---098</t>
  </si>
  <si>
    <t>100---119</t>
  </si>
  <si>
    <t>120---129</t>
  </si>
  <si>
    <t>130---212</t>
  </si>
  <si>
    <t>214---241</t>
  </si>
  <si>
    <t>242</t>
  </si>
  <si>
    <t>5</t>
  </si>
  <si>
    <t>243---245</t>
  </si>
  <si>
    <t>246---253</t>
  </si>
  <si>
    <t>254</t>
  </si>
  <si>
    <t>255---259</t>
  </si>
  <si>
    <t>260</t>
  </si>
  <si>
    <t>261---264</t>
  </si>
  <si>
    <t>265</t>
  </si>
  <si>
    <t>266</t>
  </si>
  <si>
    <t>267---268</t>
  </si>
  <si>
    <t>270---279</t>
  </si>
  <si>
    <t>280---282</t>
  </si>
  <si>
    <t>283---286</t>
  </si>
  <si>
    <t>287---293</t>
  </si>
  <si>
    <t>294</t>
  </si>
  <si>
    <t>295---298</t>
  </si>
  <si>
    <t>299</t>
  </si>
  <si>
    <t>300---323</t>
  </si>
  <si>
    <t>324---325</t>
  </si>
  <si>
    <t>4</t>
  </si>
  <si>
    <t>326---329</t>
  </si>
  <si>
    <t>330---334</t>
  </si>
  <si>
    <t>335---339</t>
  </si>
  <si>
    <t>340</t>
  </si>
  <si>
    <t>341---342</t>
  </si>
  <si>
    <t>344</t>
  </si>
  <si>
    <t>346---347</t>
  </si>
  <si>
    <t>349</t>
  </si>
  <si>
    <t>350---352</t>
  </si>
  <si>
    <t>354---359</t>
  </si>
  <si>
    <t>360---361</t>
  </si>
  <si>
    <t>362</t>
  </si>
  <si>
    <t>363---364</t>
  </si>
  <si>
    <t>365---366</t>
  </si>
  <si>
    <t>367---368</t>
  </si>
  <si>
    <t>369</t>
  </si>
  <si>
    <t>370---374</t>
  </si>
  <si>
    <t>375</t>
  </si>
  <si>
    <t>376---379</t>
  </si>
  <si>
    <t>380---383</t>
  </si>
  <si>
    <t>384---385</t>
  </si>
  <si>
    <t>386---397</t>
  </si>
  <si>
    <t>398---418</t>
  </si>
  <si>
    <t>420---427</t>
  </si>
  <si>
    <t>430---438</t>
  </si>
  <si>
    <t>439---449</t>
  </si>
  <si>
    <t>450---495</t>
  </si>
  <si>
    <t>496---497</t>
  </si>
  <si>
    <t>498---514</t>
  </si>
  <si>
    <t>515---516</t>
  </si>
  <si>
    <t>520---528</t>
  </si>
  <si>
    <t>530---532</t>
  </si>
  <si>
    <t>534---535</t>
  </si>
  <si>
    <t>537---551</t>
  </si>
  <si>
    <t>553---566</t>
  </si>
  <si>
    <t>567</t>
  </si>
  <si>
    <t>570---577</t>
  </si>
  <si>
    <t>580---581</t>
  </si>
  <si>
    <t>582---583</t>
  </si>
  <si>
    <t>584---588</t>
  </si>
  <si>
    <t>590---599</t>
  </si>
  <si>
    <t>600---619</t>
  </si>
  <si>
    <t>620</t>
  </si>
  <si>
    <t>622</t>
  </si>
  <si>
    <t>623---627</t>
  </si>
  <si>
    <t>628---631</t>
  </si>
  <si>
    <t>633---641</t>
  </si>
  <si>
    <t>644---658</t>
  </si>
  <si>
    <t>660---662</t>
  </si>
  <si>
    <t>664---678</t>
  </si>
  <si>
    <t>679</t>
  </si>
  <si>
    <t>3</t>
  </si>
  <si>
    <t>680---681</t>
  </si>
  <si>
    <t>683---693</t>
  </si>
  <si>
    <t>700---701</t>
  </si>
  <si>
    <t>703---708</t>
  </si>
  <si>
    <t>710---714</t>
  </si>
  <si>
    <t>716---717</t>
  </si>
  <si>
    <t>718</t>
  </si>
  <si>
    <t>719---722</t>
  </si>
  <si>
    <t>723---724</t>
  </si>
  <si>
    <t>725---731</t>
  </si>
  <si>
    <t>733</t>
  </si>
  <si>
    <t>734---738</t>
  </si>
  <si>
    <t>739</t>
  </si>
  <si>
    <t>740---741</t>
  </si>
  <si>
    <t>743---749</t>
  </si>
  <si>
    <t>750---754</t>
  </si>
  <si>
    <t>1</t>
  </si>
  <si>
    <t>755---756</t>
  </si>
  <si>
    <t>757---758</t>
  </si>
  <si>
    <t>759</t>
  </si>
  <si>
    <t>760---764</t>
  </si>
  <si>
    <t>765</t>
  </si>
  <si>
    <t>766---767</t>
  </si>
  <si>
    <t>768---769</t>
  </si>
  <si>
    <t>2</t>
  </si>
  <si>
    <t>770</t>
  </si>
  <si>
    <t>772---778</t>
  </si>
  <si>
    <t>779</t>
  </si>
  <si>
    <t>780---782</t>
  </si>
  <si>
    <t>783---785</t>
  </si>
  <si>
    <t>786---794</t>
  </si>
  <si>
    <t>795---796</t>
  </si>
  <si>
    <t>797</t>
  </si>
  <si>
    <t>798---799</t>
  </si>
  <si>
    <t>800---812</t>
  </si>
  <si>
    <t>813</t>
  </si>
  <si>
    <t>814---816</t>
  </si>
  <si>
    <t>820</t>
  </si>
  <si>
    <t>821</t>
  </si>
  <si>
    <t>822---832</t>
  </si>
  <si>
    <t>833</t>
  </si>
  <si>
    <t>834</t>
  </si>
  <si>
    <t>835</t>
  </si>
  <si>
    <t>836---837</t>
  </si>
  <si>
    <t>838</t>
  </si>
  <si>
    <t>840---847</t>
  </si>
  <si>
    <t>850---853</t>
  </si>
  <si>
    <t>855---857</t>
  </si>
  <si>
    <t>859---860</t>
  </si>
  <si>
    <t>863</t>
  </si>
  <si>
    <t>864</t>
  </si>
  <si>
    <t>865</t>
  </si>
  <si>
    <t>870---871</t>
  </si>
  <si>
    <t>873---879</t>
  </si>
  <si>
    <t>880</t>
  </si>
  <si>
    <t>881---882</t>
  </si>
  <si>
    <t>883</t>
  </si>
  <si>
    <t>884</t>
  </si>
  <si>
    <t>885</t>
  </si>
  <si>
    <t>889---891</t>
  </si>
  <si>
    <t>893---895</t>
  </si>
  <si>
    <t>897</t>
  </si>
  <si>
    <t>898</t>
  </si>
  <si>
    <t>900---908</t>
  </si>
  <si>
    <t>910---928</t>
  </si>
  <si>
    <t>930---939</t>
  </si>
  <si>
    <t>940---941</t>
  </si>
  <si>
    <t>942</t>
  </si>
  <si>
    <t>943---949</t>
  </si>
  <si>
    <t>950---953</t>
  </si>
  <si>
    <t>954---955</t>
  </si>
  <si>
    <t>956---959</t>
  </si>
  <si>
    <t>960</t>
  </si>
  <si>
    <t>961</t>
  </si>
  <si>
    <t>962---966</t>
  </si>
  <si>
    <t>967---968</t>
  </si>
  <si>
    <t>969</t>
  </si>
  <si>
    <t>9</t>
  </si>
  <si>
    <t>96900---96938</t>
  </si>
  <si>
    <t>96945---96959</t>
  </si>
  <si>
    <t>96961---96969</t>
  </si>
  <si>
    <t>96971---96999</t>
  </si>
  <si>
    <t>970---978</t>
  </si>
  <si>
    <t>979</t>
  </si>
  <si>
    <t>980---986</t>
  </si>
  <si>
    <t>988---994</t>
  </si>
  <si>
    <t>995---999</t>
  </si>
  <si>
    <t>USPS 优先包裹</t>
  </si>
  <si>
    <t>3、 计费标准：计泡重，体积/7000；</t>
  </si>
  <si>
    <r>
      <rPr>
        <sz val="9"/>
        <color rgb="FF000000"/>
        <rFont val="Calibri"/>
        <charset val="134"/>
      </rPr>
      <t>4</t>
    </r>
    <r>
      <rPr>
        <sz val="9"/>
        <color indexed="8"/>
        <rFont val="Calibri"/>
        <charset val="134"/>
      </rPr>
      <t>、 重量限制：≦31.5KG；</t>
    </r>
  </si>
  <si>
    <t>5、 尺寸限制：L+ 2W + 2H ≦274cm；</t>
  </si>
  <si>
    <t>Fedex US Ground</t>
  </si>
  <si>
    <t>Destination Zip</t>
  </si>
  <si>
    <t>Zone</t>
  </si>
  <si>
    <t>Weight KG</t>
  </si>
  <si>
    <t>Zone 2</t>
  </si>
  <si>
    <t>Zone 3</t>
  </si>
  <si>
    <t>Zone 4</t>
  </si>
  <si>
    <t>Zone 5</t>
  </si>
  <si>
    <t>Zone 6</t>
  </si>
  <si>
    <t>Zone 7</t>
  </si>
  <si>
    <t>Zone 8</t>
  </si>
  <si>
    <t>000-004</t>
  </si>
  <si>
    <t>NA</t>
  </si>
  <si>
    <t>1、 此报价已含挂号费，住宅派送费，单件；不含燃油费，货物派送过程中产生其他杂费，偏远附加费实报实销</t>
  </si>
  <si>
    <t>2、 计费标准：计泡重，体积/5000；</t>
  </si>
  <si>
    <t>010-067</t>
  </si>
  <si>
    <r>
      <rPr>
        <sz val="11"/>
        <color rgb="FF000000"/>
        <rFont val="Calibri"/>
        <charset val="134"/>
      </rPr>
      <t>3</t>
    </r>
    <r>
      <rPr>
        <sz val="11"/>
        <color indexed="8"/>
        <rFont val="Calibri"/>
        <charset val="134"/>
      </rPr>
      <t>、 重量限制：单件实重不能超过31/KG；</t>
    </r>
  </si>
  <si>
    <t>068-118</t>
  </si>
  <si>
    <t>4、 尺寸限制：最长边长度不能超过121cm或第二最长边长度超过76cm；</t>
  </si>
  <si>
    <t>119-123</t>
  </si>
  <si>
    <t>124-127</t>
  </si>
  <si>
    <t>6、 派送时效：2-3个工作日（偏远地区不适用）；</t>
  </si>
  <si>
    <t>128-129</t>
  </si>
  <si>
    <t>7、 偏远地区(HI,AR,PR)及PO BOX  邮箱地址不走；</t>
  </si>
  <si>
    <t>130-212</t>
  </si>
  <si>
    <t>8、 超重附加费:100RMB, 最长边长超过121cm(48inch)  或第二最长边长超过76cm(30inch) ；实际重量大于31KG。</t>
  </si>
  <si>
    <t>9、 超大附加费:540RMB, 周长 (L+2W+2H) 超过330cm。</t>
  </si>
  <si>
    <t>214-241</t>
  </si>
  <si>
    <t>242-243</t>
  </si>
  <si>
    <t>244-245</t>
  </si>
  <si>
    <t>246-253</t>
  </si>
  <si>
    <t>255-259</t>
  </si>
  <si>
    <t>262-265</t>
  </si>
  <si>
    <t>267-268</t>
  </si>
  <si>
    <t>270-274</t>
  </si>
  <si>
    <t>275-279</t>
  </si>
  <si>
    <t>280-282</t>
  </si>
  <si>
    <t>283-285</t>
  </si>
  <si>
    <t>286-328</t>
  </si>
  <si>
    <t>329-334</t>
  </si>
  <si>
    <t>335-338</t>
  </si>
  <si>
    <t>339-341</t>
  </si>
  <si>
    <t>346-347</t>
  </si>
  <si>
    <t>350-352</t>
  </si>
  <si>
    <t>354-358</t>
  </si>
  <si>
    <t>359-364</t>
  </si>
  <si>
    <t>365-367</t>
  </si>
  <si>
    <t>370-374</t>
  </si>
  <si>
    <t>376-379</t>
  </si>
  <si>
    <t>380-384</t>
  </si>
  <si>
    <t>386-397</t>
  </si>
  <si>
    <t>398-418</t>
  </si>
  <si>
    <t>421-423</t>
  </si>
  <si>
    <t>425-427</t>
  </si>
  <si>
    <t>428-429</t>
  </si>
  <si>
    <t>430-438</t>
  </si>
  <si>
    <t>440-443</t>
  </si>
  <si>
    <t>444-447</t>
  </si>
  <si>
    <t>448-475</t>
  </si>
  <si>
    <t>476-477</t>
  </si>
  <si>
    <t>478-496</t>
  </si>
  <si>
    <t>498-499</t>
  </si>
  <si>
    <t>500-503</t>
  </si>
  <si>
    <t>504-507</t>
  </si>
  <si>
    <t>508-509</t>
  </si>
  <si>
    <t>510-514</t>
  </si>
  <si>
    <t>515-516</t>
  </si>
  <si>
    <t>517-519</t>
  </si>
  <si>
    <t>520-524</t>
  </si>
  <si>
    <t>525-526</t>
  </si>
  <si>
    <t>527-528</t>
  </si>
  <si>
    <t>530-532</t>
  </si>
  <si>
    <t>534-535</t>
  </si>
  <si>
    <t>537-551</t>
  </si>
  <si>
    <t>553-566</t>
  </si>
  <si>
    <t>568-569</t>
  </si>
  <si>
    <t>570-577</t>
  </si>
  <si>
    <t>578-579</t>
  </si>
  <si>
    <t>580-582</t>
  </si>
  <si>
    <t>584-586</t>
  </si>
  <si>
    <t>587-588</t>
  </si>
  <si>
    <t>590-592</t>
  </si>
  <si>
    <t>594-599</t>
  </si>
  <si>
    <t>600-619</t>
  </si>
  <si>
    <t>622-623</t>
  </si>
  <si>
    <t>625-631</t>
  </si>
  <si>
    <t>633-641</t>
  </si>
  <si>
    <t>642-643</t>
  </si>
  <si>
    <t>644-647</t>
  </si>
  <si>
    <t>649-658</t>
  </si>
  <si>
    <t>660-662</t>
  </si>
  <si>
    <t>664-669</t>
  </si>
  <si>
    <t>670-673</t>
  </si>
  <si>
    <t>674-681</t>
  </si>
  <si>
    <t>683-686</t>
  </si>
  <si>
    <t>688-691</t>
  </si>
  <si>
    <t>692-693</t>
  </si>
  <si>
    <t>694-699</t>
  </si>
  <si>
    <t>700-701</t>
  </si>
  <si>
    <t>703-705</t>
  </si>
  <si>
    <t>707-708</t>
  </si>
  <si>
    <t>710-712</t>
  </si>
  <si>
    <t>713-714</t>
  </si>
  <si>
    <t>716-722</t>
  </si>
  <si>
    <t>723-725</t>
  </si>
  <si>
    <t>726-729</t>
  </si>
  <si>
    <t>730-731</t>
  </si>
  <si>
    <t>734-735</t>
  </si>
  <si>
    <t>736-738</t>
  </si>
  <si>
    <t>740-741</t>
  </si>
  <si>
    <t>743-744</t>
  </si>
  <si>
    <t>747-748</t>
  </si>
  <si>
    <t>750-754</t>
  </si>
  <si>
    <t>756-758</t>
  </si>
  <si>
    <t>760-768</t>
  </si>
  <si>
    <t>769-782</t>
  </si>
  <si>
    <t>783-785</t>
  </si>
  <si>
    <t>786-794</t>
  </si>
  <si>
    <t>795-796</t>
  </si>
  <si>
    <t>798-802</t>
  </si>
  <si>
    <t>803-805</t>
  </si>
  <si>
    <t>806-811</t>
  </si>
  <si>
    <t>812-816</t>
  </si>
  <si>
    <t>817-819</t>
  </si>
  <si>
    <t>822-831</t>
  </si>
  <si>
    <t>832-837</t>
  </si>
  <si>
    <t>840-847</t>
  </si>
  <si>
    <t>848-849</t>
  </si>
  <si>
    <t>852-853</t>
  </si>
  <si>
    <t>855-857</t>
  </si>
  <si>
    <t>859-860</t>
  </si>
  <si>
    <t>861-862</t>
  </si>
  <si>
    <t>863-865</t>
  </si>
  <si>
    <t>866-869</t>
  </si>
  <si>
    <t>870-872</t>
  </si>
  <si>
    <t>873-874</t>
  </si>
  <si>
    <t>877-885</t>
  </si>
  <si>
    <t>886-888</t>
  </si>
  <si>
    <t>889-891</t>
  </si>
  <si>
    <t>893-895</t>
  </si>
  <si>
    <t>897-898</t>
  </si>
  <si>
    <t>900-908</t>
  </si>
  <si>
    <t>910-928</t>
  </si>
  <si>
    <t>930-939</t>
  </si>
  <si>
    <t>940-941</t>
  </si>
  <si>
    <t>943-949</t>
  </si>
  <si>
    <t>950-953</t>
  </si>
  <si>
    <t>954-955</t>
  </si>
  <si>
    <t>956-958</t>
  </si>
  <si>
    <t>959-960</t>
  </si>
  <si>
    <t>962-966</t>
  </si>
  <si>
    <t>970-978</t>
  </si>
  <si>
    <t>980-986</t>
  </si>
  <si>
    <t>988-993</t>
  </si>
  <si>
    <r>
      <rPr>
        <b/>
        <sz val="10"/>
        <rFont val="Arial"/>
        <charset val="134"/>
      </rPr>
      <t>USPS国际</t>
    </r>
    <r>
      <rPr>
        <b/>
        <sz val="10"/>
        <rFont val="SimSun"/>
        <charset val="134"/>
      </rPr>
      <t>大信封</t>
    </r>
  </si>
  <si>
    <t>1、 USPS信封无挂号服务</t>
  </si>
  <si>
    <t>Canada</t>
  </si>
  <si>
    <t>Mexico</t>
  </si>
  <si>
    <t>China</t>
  </si>
  <si>
    <t>2、 此服务不适用于任何电池类商品；</t>
  </si>
  <si>
    <r>
      <rPr>
        <sz val="9"/>
        <color rgb="FF000000"/>
        <rFont val="微软雅黑"/>
        <charset val="134"/>
      </rPr>
      <t>4</t>
    </r>
    <r>
      <rPr>
        <sz val="9"/>
        <color indexed="8"/>
        <rFont val="微软雅黑"/>
        <charset val="134"/>
      </rPr>
      <t>、 重量限制：≦1.8KG</t>
    </r>
  </si>
  <si>
    <t>5、 尺寸限制：35.3cm x 25cm x 1.8cm</t>
  </si>
  <si>
    <t>6、 派送时效：6-11个工作日（偏远地区不适用）</t>
  </si>
  <si>
    <r>
      <rPr>
        <b/>
        <sz val="10"/>
        <rFont val="MingLiU"/>
        <charset val="134"/>
      </rPr>
      <t>重量（</t>
    </r>
    <r>
      <rPr>
        <b/>
        <sz val="10"/>
        <rFont val="Arial"/>
        <charset val="134"/>
      </rPr>
      <t>kg)</t>
    </r>
  </si>
  <si>
    <r>
      <rPr>
        <b/>
        <sz val="10"/>
        <rFont val="宋体"/>
        <charset val="134"/>
      </rPr>
      <t>价格（</t>
    </r>
    <r>
      <rPr>
        <b/>
        <sz val="10"/>
        <rFont val="Arial"/>
        <charset val="134"/>
      </rPr>
      <t>USD</t>
    </r>
    <r>
      <rPr>
        <b/>
        <sz val="10"/>
        <rFont val="宋体"/>
        <charset val="134"/>
      </rPr>
      <t>）</t>
    </r>
  </si>
  <si>
    <t xml:space="preserve"> China </t>
  </si>
  <si>
    <t xml:space="preserve">0.028 - 0.224 </t>
  </si>
  <si>
    <t>0.225 - 0.9</t>
  </si>
  <si>
    <r>
      <rPr>
        <sz val="9"/>
        <color rgb="FF000000"/>
        <rFont val="微软雅黑"/>
        <charset val="134"/>
      </rPr>
      <t>4</t>
    </r>
    <r>
      <rPr>
        <sz val="9"/>
        <color indexed="8"/>
        <rFont val="微软雅黑"/>
        <charset val="134"/>
      </rPr>
      <t>、 重量限制：≦ 1.8KG</t>
    </r>
  </si>
  <si>
    <t xml:space="preserve">0.901 - 1.35 </t>
  </si>
  <si>
    <t>5、 尺寸限制：长≦60.96cm; 长+宽+厚≦91.44cm；圆柱形包裹的尺寸</t>
  </si>
  <si>
    <t>1.351 -1.8</t>
  </si>
  <si>
    <t xml:space="preserve">     限制：10.16cm≦ 长≦91.44cm； 17.15cm≦长+2*直径≦106.68cm</t>
  </si>
  <si>
    <r>
      <rPr>
        <b/>
        <sz val="10"/>
        <rFont val="Arial"/>
        <charset val="134"/>
      </rPr>
      <t>USPS 国际</t>
    </r>
    <r>
      <rPr>
        <b/>
        <sz val="10"/>
        <rFont val="SimSun"/>
        <charset val="134"/>
      </rPr>
      <t>优先服务</t>
    </r>
  </si>
  <si>
    <r>
      <rPr>
        <b/>
        <sz val="9"/>
        <color indexed="8"/>
        <rFont val="微软雅黑"/>
        <charset val="134"/>
      </rPr>
      <t>报价说明</t>
    </r>
  </si>
  <si>
    <r>
      <rPr>
        <sz val="9"/>
        <color rgb="FF000000"/>
        <rFont val="Calibri"/>
        <charset val="134"/>
      </rPr>
      <t>1</t>
    </r>
    <r>
      <rPr>
        <sz val="9"/>
        <color indexed="8"/>
        <rFont val="微软雅黑"/>
        <charset val="134"/>
      </rPr>
      <t>、</t>
    </r>
    <r>
      <rPr>
        <sz val="9"/>
        <color indexed="8"/>
        <rFont val="Calibri"/>
        <charset val="134"/>
      </rPr>
      <t xml:space="preserve"> </t>
    </r>
    <r>
      <rPr>
        <sz val="9"/>
        <color indexed="8"/>
        <rFont val="微软雅黑"/>
        <charset val="134"/>
      </rPr>
      <t>此报价已含挂号费；</t>
    </r>
  </si>
  <si>
    <r>
      <rPr>
        <sz val="9"/>
        <color theme="1"/>
        <rFont val="Calibri"/>
        <charset val="134"/>
      </rPr>
      <t>2</t>
    </r>
    <r>
      <rPr>
        <sz val="9"/>
        <color indexed="8"/>
        <rFont val="微软雅黑"/>
        <charset val="134"/>
      </rPr>
      <t>、</t>
    </r>
    <r>
      <rPr>
        <sz val="9"/>
        <color indexed="8"/>
        <rFont val="Calibri"/>
        <charset val="134"/>
      </rPr>
      <t xml:space="preserve"> </t>
    </r>
    <r>
      <rPr>
        <sz val="9"/>
        <color indexed="8"/>
        <rFont val="微软雅黑"/>
        <charset val="134"/>
      </rPr>
      <t>此服务不适用于任何电池类商品；</t>
    </r>
  </si>
  <si>
    <r>
      <rPr>
        <sz val="9"/>
        <color rgb="FF000000"/>
        <rFont val="Calibri"/>
        <charset val="134"/>
      </rPr>
      <t>3</t>
    </r>
    <r>
      <rPr>
        <sz val="9"/>
        <color indexed="8"/>
        <rFont val="微软雅黑"/>
        <charset val="134"/>
      </rPr>
      <t>、</t>
    </r>
    <r>
      <rPr>
        <sz val="9"/>
        <color indexed="8"/>
        <rFont val="Calibri"/>
        <charset val="134"/>
      </rPr>
      <t> </t>
    </r>
    <r>
      <rPr>
        <sz val="9"/>
        <color indexed="8"/>
        <rFont val="微软雅黑"/>
        <charset val="134"/>
      </rPr>
      <t>计费标准：以实际称重为计费重量；</t>
    </r>
  </si>
  <si>
    <r>
      <rPr>
        <sz val="9"/>
        <color rgb="FF000000"/>
        <rFont val="Calibri"/>
        <charset val="134"/>
      </rPr>
      <t>4</t>
    </r>
    <r>
      <rPr>
        <sz val="9"/>
        <color indexed="8"/>
        <rFont val="微软雅黑"/>
        <charset val="134"/>
      </rPr>
      <t>、</t>
    </r>
    <r>
      <rPr>
        <sz val="9"/>
        <color indexed="8"/>
        <rFont val="Calibri"/>
        <charset val="134"/>
      </rPr>
      <t> </t>
    </r>
    <r>
      <rPr>
        <sz val="9"/>
        <color indexed="8"/>
        <rFont val="微软雅黑"/>
        <charset val="134"/>
      </rPr>
      <t>重量限制：≦</t>
    </r>
    <r>
      <rPr>
        <sz val="9"/>
        <color indexed="8"/>
        <rFont val="Calibri"/>
        <charset val="134"/>
      </rPr>
      <t>29.7KG</t>
    </r>
  </si>
  <si>
    <r>
      <rPr>
        <sz val="9"/>
        <color rgb="FF000000"/>
        <rFont val="Calibri"/>
        <charset val="134"/>
      </rPr>
      <t>5</t>
    </r>
    <r>
      <rPr>
        <sz val="9"/>
        <color indexed="8"/>
        <rFont val="微软雅黑"/>
        <charset val="134"/>
      </rPr>
      <t>、</t>
    </r>
    <r>
      <rPr>
        <sz val="9"/>
        <color indexed="8"/>
        <rFont val="Calibri"/>
        <charset val="134"/>
      </rPr>
      <t> </t>
    </r>
    <r>
      <rPr>
        <sz val="9"/>
        <color indexed="8"/>
        <rFont val="微软雅黑"/>
        <charset val="134"/>
      </rPr>
      <t>尺寸限制：长</t>
    </r>
    <r>
      <rPr>
        <sz val="9"/>
        <color indexed="8"/>
        <rFont val="Calibri"/>
        <charset val="134"/>
      </rPr>
      <t>+2*</t>
    </r>
    <r>
      <rPr>
        <sz val="9"/>
        <color indexed="8"/>
        <rFont val="微软雅黑"/>
        <charset val="134"/>
      </rPr>
      <t>（宽</t>
    </r>
    <r>
      <rPr>
        <sz val="9"/>
        <color indexed="8"/>
        <rFont val="Calibri"/>
        <charset val="134"/>
      </rPr>
      <t>+</t>
    </r>
    <r>
      <rPr>
        <sz val="9"/>
        <color indexed="8"/>
        <rFont val="微软雅黑"/>
        <charset val="134"/>
      </rPr>
      <t>高）</t>
    </r>
    <r>
      <rPr>
        <sz val="9"/>
        <color indexed="8"/>
        <rFont val="宋体"/>
        <charset val="134"/>
      </rPr>
      <t>≦</t>
    </r>
    <r>
      <rPr>
        <sz val="9"/>
        <color indexed="8"/>
        <rFont val="Calibri"/>
        <charset val="134"/>
      </rPr>
      <t xml:space="preserve">274cm </t>
    </r>
  </si>
  <si>
    <r>
      <rPr>
        <sz val="9"/>
        <color rgb="FF000000"/>
        <rFont val="Calibri"/>
        <charset val="134"/>
      </rPr>
      <t>6</t>
    </r>
    <r>
      <rPr>
        <sz val="9"/>
        <color indexed="8"/>
        <rFont val="微软雅黑"/>
        <charset val="134"/>
      </rPr>
      <t>、</t>
    </r>
    <r>
      <rPr>
        <sz val="9"/>
        <color indexed="8"/>
        <rFont val="Calibri"/>
        <charset val="134"/>
      </rPr>
      <t xml:space="preserve"> </t>
    </r>
    <r>
      <rPr>
        <sz val="9"/>
        <color indexed="8"/>
        <rFont val="微软雅黑"/>
        <charset val="134"/>
      </rPr>
      <t>派送时效：</t>
    </r>
    <r>
      <rPr>
        <sz val="9"/>
        <color indexed="8"/>
        <rFont val="Calibri"/>
        <charset val="134"/>
      </rPr>
      <t>6-11</t>
    </r>
    <r>
      <rPr>
        <sz val="9"/>
        <color indexed="8"/>
        <rFont val="微软雅黑"/>
        <charset val="134"/>
      </rPr>
      <t>个工作日（偏远地区不适用）</t>
    </r>
  </si>
  <si>
    <t>Commercial Invoice</t>
  </si>
  <si>
    <t>商 业 发 票</t>
  </si>
  <si>
    <r>
      <rPr>
        <b/>
        <sz val="10"/>
        <color indexed="8"/>
        <rFont val="Arial"/>
        <charset val="134"/>
      </rPr>
      <t>Invoice No./</t>
    </r>
    <r>
      <rPr>
        <b/>
        <sz val="10"/>
        <color indexed="8"/>
        <rFont val="MingLiU"/>
        <charset val="134"/>
      </rPr>
      <t>发票号码</t>
    </r>
  </si>
  <si>
    <r>
      <rPr>
        <b/>
        <sz val="10"/>
        <color indexed="8"/>
        <rFont val="Arial"/>
        <charset val="134"/>
      </rPr>
      <t xml:space="preserve">Date of Exportation </t>
    </r>
    <r>
      <rPr>
        <b/>
        <sz val="10"/>
        <color indexed="8"/>
        <rFont val="MingLiU"/>
        <charset val="134"/>
      </rPr>
      <t>出口日期</t>
    </r>
  </si>
  <si>
    <r>
      <rPr>
        <b/>
        <sz val="10"/>
        <color indexed="8"/>
        <rFont val="Arial"/>
        <charset val="134"/>
      </rPr>
      <t xml:space="preserve">Shipper/Exporter </t>
    </r>
    <r>
      <rPr>
        <b/>
        <sz val="10"/>
        <color indexed="8"/>
        <rFont val="MingLiU"/>
        <charset val="134"/>
      </rPr>
      <t>发件人资料</t>
    </r>
  </si>
  <si>
    <r>
      <rPr>
        <b/>
        <sz val="10"/>
        <color indexed="8"/>
        <rFont val="Arial"/>
        <charset val="134"/>
      </rPr>
      <t xml:space="preserve">Consignee  </t>
    </r>
    <r>
      <rPr>
        <b/>
        <sz val="10"/>
        <color indexed="8"/>
        <rFont val="MingLiU"/>
        <charset val="134"/>
      </rPr>
      <t>收件人资料</t>
    </r>
  </si>
  <si>
    <r>
      <rPr>
        <b/>
        <sz val="10"/>
        <color indexed="8"/>
        <rFont val="Arial"/>
        <charset val="134"/>
      </rPr>
      <t>Attn/</t>
    </r>
    <r>
      <rPr>
        <b/>
        <sz val="10"/>
        <color indexed="8"/>
        <rFont val="MingLiU"/>
        <charset val="134"/>
      </rPr>
      <t>联络人</t>
    </r>
  </si>
  <si>
    <r>
      <rPr>
        <b/>
        <sz val="10"/>
        <color indexed="8"/>
        <rFont val="Arial"/>
        <charset val="134"/>
      </rPr>
      <t>Company/</t>
    </r>
    <r>
      <rPr>
        <b/>
        <sz val="10"/>
        <color indexed="8"/>
        <rFont val="MingLiU"/>
        <charset val="134"/>
      </rPr>
      <t>公司名称</t>
    </r>
  </si>
  <si>
    <r>
      <rPr>
        <b/>
        <sz val="10"/>
        <color indexed="8"/>
        <rFont val="Arial"/>
        <charset val="134"/>
      </rPr>
      <t>Address/</t>
    </r>
    <r>
      <rPr>
        <b/>
        <sz val="10"/>
        <color indexed="8"/>
        <rFont val="MingLiU"/>
        <charset val="134"/>
      </rPr>
      <t>地址</t>
    </r>
  </si>
  <si>
    <r>
      <rPr>
        <b/>
        <sz val="10"/>
        <color indexed="8"/>
        <rFont val="Arial"/>
        <charset val="134"/>
      </rPr>
      <t>Telephone No./</t>
    </r>
    <r>
      <rPr>
        <b/>
        <sz val="10"/>
        <color indexed="8"/>
        <rFont val="MingLiU"/>
        <charset val="134"/>
      </rPr>
      <t>电话号码</t>
    </r>
  </si>
  <si>
    <t xml:space="preserve"> </t>
  </si>
  <si>
    <r>
      <rPr>
        <b/>
        <sz val="10"/>
        <color indexed="8"/>
        <rFont val="Arial"/>
        <charset val="134"/>
      </rPr>
      <t xml:space="preserve">Country of Export/Country of Origial </t>
    </r>
    <r>
      <rPr>
        <b/>
        <sz val="10"/>
        <color indexed="8"/>
        <rFont val="MingLiU"/>
        <charset val="134"/>
      </rPr>
      <t>出口国</t>
    </r>
    <r>
      <rPr>
        <b/>
        <sz val="10"/>
        <color indexed="8"/>
        <rFont val="Arial"/>
        <charset val="134"/>
      </rPr>
      <t>:</t>
    </r>
  </si>
  <si>
    <r>
      <rPr>
        <b/>
        <sz val="10"/>
        <color indexed="8"/>
        <rFont val="Arial"/>
        <charset val="134"/>
      </rPr>
      <t xml:space="preserve">Country of destination </t>
    </r>
    <r>
      <rPr>
        <b/>
        <sz val="10"/>
        <color indexed="8"/>
        <rFont val="MingLiU"/>
        <charset val="134"/>
      </rPr>
      <t>进口国</t>
    </r>
    <r>
      <rPr>
        <b/>
        <sz val="10"/>
        <color indexed="8"/>
        <rFont val="Arial"/>
        <charset val="134"/>
      </rPr>
      <t xml:space="preserve">: </t>
    </r>
  </si>
  <si>
    <t>Description of Goods</t>
  </si>
  <si>
    <t>Materials</t>
  </si>
  <si>
    <t>Purpose</t>
  </si>
  <si>
    <t>带电产品</t>
  </si>
  <si>
    <t>HS Code</t>
  </si>
  <si>
    <t>Carton No.</t>
  </si>
  <si>
    <t>No. of pkgs</t>
  </si>
  <si>
    <r>
      <rPr>
        <b/>
        <sz val="10"/>
        <rFont val="宋体"/>
        <charset val="134"/>
      </rPr>
      <t>尺寸（</t>
    </r>
    <r>
      <rPr>
        <b/>
        <sz val="10"/>
        <rFont val="Arial"/>
        <charset val="134"/>
      </rPr>
      <t>cm</t>
    </r>
    <r>
      <rPr>
        <b/>
        <sz val="10"/>
        <rFont val="宋体"/>
        <charset val="134"/>
      </rPr>
      <t>）</t>
    </r>
  </si>
  <si>
    <t>CBM</t>
  </si>
  <si>
    <t>Weight  Kg</t>
  </si>
  <si>
    <t>QTY</t>
  </si>
  <si>
    <t>Unit Value</t>
  </si>
  <si>
    <t>Subtotal Value</t>
  </si>
  <si>
    <r>
      <rPr>
        <b/>
        <sz val="10"/>
        <rFont val="宋体"/>
        <charset val="134"/>
      </rPr>
      <t>中文品名</t>
    </r>
    <r>
      <rPr>
        <b/>
        <sz val="10"/>
        <rFont val="Arial"/>
        <charset val="134"/>
      </rPr>
      <t>,</t>
    </r>
    <r>
      <rPr>
        <b/>
        <sz val="10"/>
        <rFont val="宋体"/>
        <charset val="134"/>
      </rPr>
      <t>货物描述</t>
    </r>
    <r>
      <rPr>
        <b/>
        <sz val="10"/>
        <rFont val="Arial"/>
        <charset val="134"/>
      </rPr>
      <t>,</t>
    </r>
    <r>
      <rPr>
        <b/>
        <sz val="10"/>
        <rFont val="宋体"/>
        <charset val="134"/>
      </rPr>
      <t>材质用途</t>
    </r>
    <r>
      <rPr>
        <b/>
        <sz val="10"/>
        <rFont val="Arial"/>
        <charset val="134"/>
      </rPr>
      <t xml:space="preserve">, </t>
    </r>
    <r>
      <rPr>
        <b/>
        <sz val="10"/>
        <rFont val="宋体"/>
        <charset val="134"/>
      </rPr>
      <t>例如，</t>
    </r>
    <r>
      <rPr>
        <b/>
        <sz val="10"/>
        <rFont val="Arial"/>
        <charset val="134"/>
      </rPr>
      <t>100%</t>
    </r>
    <r>
      <rPr>
        <b/>
        <sz val="10"/>
        <rFont val="宋体"/>
        <charset val="134"/>
      </rPr>
      <t>丝织女式上衣</t>
    </r>
  </si>
  <si>
    <r>
      <rPr>
        <b/>
        <sz val="10"/>
        <color indexed="8"/>
        <rFont val="MingLiU"/>
        <charset val="134"/>
      </rPr>
      <t>英文品名</t>
    </r>
    <r>
      <rPr>
        <b/>
        <sz val="10"/>
        <color indexed="8"/>
        <rFont val="Arial"/>
        <charset val="134"/>
      </rPr>
      <t>,</t>
    </r>
    <r>
      <rPr>
        <b/>
        <sz val="10"/>
        <color indexed="8"/>
        <rFont val="MingLiU"/>
        <charset val="134"/>
      </rPr>
      <t>货物描述</t>
    </r>
    <r>
      <rPr>
        <b/>
        <sz val="10"/>
        <color indexed="8"/>
        <rFont val="Arial"/>
        <charset val="134"/>
      </rPr>
      <t xml:space="preserve"> e.g. Ladies</t>
    </r>
    <r>
      <rPr>
        <b/>
        <sz val="10"/>
        <color indexed="8"/>
        <rFont val="Arial"/>
        <charset val="134"/>
      </rPr>
      <t xml:space="preserve"> 100% Silk Knitted Blouse
</t>
    </r>
    <r>
      <rPr>
        <b/>
        <sz val="10"/>
        <color indexed="8"/>
        <rFont val="MingLiU"/>
        <charset val="134"/>
      </rPr>
      <t>为提高清关速度避免延误，货品描述应包括具体品名</t>
    </r>
  </si>
  <si>
    <t xml:space="preserve">材质
由什么材料制成、是什么物品的部件或组成部分 </t>
  </si>
  <si>
    <t>用途</t>
  </si>
  <si>
    <t>注明带电,带磁性产品,笔类,纺织品,LED灯,厨具产品,家庭刀具,木制品,鞋子类</t>
  </si>
  <si>
    <r>
      <rPr>
        <b/>
        <sz val="10"/>
        <color rgb="FFFF0000"/>
        <rFont val="MingLiU"/>
        <charset val="134"/>
      </rPr>
      <t>带电产品必须提早预报，注明电池的类型，功率，型号，若有需要请提供照片</t>
    </r>
    <r>
      <rPr>
        <b/>
        <sz val="10"/>
        <color rgb="FFFF0000"/>
        <rFont val="Arial"/>
        <charset val="134"/>
      </rPr>
      <t>,MSDS</t>
    </r>
    <r>
      <rPr>
        <b/>
        <sz val="10"/>
        <color rgb="FFFF0000"/>
        <rFont val="MingLiU"/>
        <charset val="134"/>
      </rPr>
      <t>，拒收超过</t>
    </r>
    <r>
      <rPr>
        <b/>
        <sz val="10"/>
        <color rgb="FFFF0000"/>
        <rFont val="Arial"/>
        <charset val="134"/>
      </rPr>
      <t>100W</t>
    </r>
    <r>
      <rPr>
        <b/>
        <sz val="10"/>
        <color rgb="FFFF0000"/>
        <rFont val="MingLiU"/>
        <charset val="134"/>
      </rPr>
      <t>大功率的电池</t>
    </r>
    <r>
      <rPr>
        <b/>
        <sz val="10"/>
        <color rgb="FFFF0000"/>
        <rFont val="Arial"/>
        <charset val="134"/>
      </rPr>
      <t xml:space="preserve">. 
</t>
    </r>
    <r>
      <rPr>
        <b/>
        <sz val="10"/>
        <color rgb="FFFF0000"/>
        <rFont val="MingLiU"/>
        <charset val="134"/>
      </rPr>
      <t>例如</t>
    </r>
    <r>
      <rPr>
        <b/>
        <sz val="10"/>
        <color rgb="FFFF0000"/>
        <rFont val="Arial"/>
        <charset val="134"/>
      </rPr>
      <t>: 3.7V 600mAh</t>
    </r>
  </si>
  <si>
    <t>海关编码</t>
  </si>
  <si>
    <t>箱号
例如:上衣放在箱号1,2,3中，在箱上也要写箱号。方便海关查货</t>
  </si>
  <si>
    <r>
      <rPr>
        <b/>
        <sz val="10"/>
        <color indexed="8"/>
        <rFont val="MingLiU"/>
        <charset val="134"/>
      </rPr>
      <t>箱</t>
    </r>
    <r>
      <rPr>
        <b/>
        <sz val="10"/>
        <color indexed="8"/>
        <rFont val="Arial"/>
        <charset val="134"/>
      </rPr>
      <t xml:space="preserve">  </t>
    </r>
    <r>
      <rPr>
        <b/>
        <sz val="10"/>
        <color indexed="8"/>
        <rFont val="MingLiU"/>
        <charset val="134"/>
      </rPr>
      <t>数</t>
    </r>
  </si>
  <si>
    <r>
      <rPr>
        <b/>
        <sz val="10"/>
        <rFont val="宋体"/>
        <charset val="134"/>
      </rPr>
      <t>长</t>
    </r>
  </si>
  <si>
    <r>
      <rPr>
        <b/>
        <sz val="10"/>
        <rFont val="宋体"/>
        <charset val="134"/>
      </rPr>
      <t>宽</t>
    </r>
  </si>
  <si>
    <r>
      <rPr>
        <b/>
        <sz val="10"/>
        <rFont val="宋体"/>
        <charset val="134"/>
      </rPr>
      <t>高</t>
    </r>
  </si>
  <si>
    <r>
      <rPr>
        <b/>
        <sz val="10"/>
        <rFont val="宋体"/>
        <charset val="134"/>
      </rPr>
      <t>方数</t>
    </r>
  </si>
  <si>
    <r>
      <rPr>
        <b/>
        <sz val="10"/>
        <rFont val="宋体"/>
        <charset val="134"/>
      </rPr>
      <t>重量</t>
    </r>
    <r>
      <rPr>
        <b/>
        <sz val="10"/>
        <rFont val="Arial"/>
        <charset val="134"/>
      </rPr>
      <t xml:space="preserve"> Kg</t>
    </r>
  </si>
  <si>
    <r>
      <rPr>
        <b/>
        <sz val="10"/>
        <color rgb="FF000000"/>
        <rFont val="宋体"/>
        <charset val="134"/>
      </rPr>
      <t>数量</t>
    </r>
  </si>
  <si>
    <r>
      <rPr>
        <b/>
        <sz val="10"/>
        <color indexed="8"/>
        <rFont val="MingLiU"/>
        <charset val="134"/>
      </rPr>
      <t>单价</t>
    </r>
    <r>
      <rPr>
        <b/>
        <sz val="10"/>
        <color indexed="8"/>
        <rFont val="Arial"/>
        <charset val="134"/>
      </rPr>
      <t xml:space="preserve"> USD</t>
    </r>
  </si>
  <si>
    <r>
      <rPr>
        <b/>
        <sz val="10"/>
        <color indexed="8"/>
        <rFont val="MingLiU"/>
        <charset val="134"/>
      </rPr>
      <t>总价</t>
    </r>
    <r>
      <rPr>
        <b/>
        <sz val="10"/>
        <color indexed="8"/>
        <rFont val="Arial"/>
        <charset val="134"/>
      </rPr>
      <t xml:space="preserve"> USD</t>
    </r>
  </si>
  <si>
    <t>100%丝织女式上衣</t>
  </si>
  <si>
    <t>Ladies 100% Silk Knitted Blouse</t>
  </si>
  <si>
    <t>100% Silk</t>
  </si>
  <si>
    <t>Blouse</t>
  </si>
  <si>
    <t>纺织品,带电</t>
  </si>
  <si>
    <r>
      <rPr>
        <b/>
        <sz val="10"/>
        <color rgb="FFFF0000"/>
        <rFont val="MingLiU"/>
        <charset val="134"/>
      </rPr>
      <t>纽扣电池</t>
    </r>
    <r>
      <rPr>
        <b/>
        <sz val="10"/>
        <color rgb="FFFF0000"/>
        <rFont val="Arial"/>
        <charset val="134"/>
      </rPr>
      <t xml:space="preserve"> 3.0V 30mah</t>
    </r>
  </si>
  <si>
    <t>123.134.123</t>
  </si>
  <si>
    <t>1,2,3</t>
  </si>
  <si>
    <r>
      <rPr>
        <sz val="10"/>
        <color indexed="8"/>
        <rFont val="Arial"/>
        <charset val="134"/>
      </rPr>
      <t xml:space="preserve">I DECLARE ALL THE INFORMATION CONTAINED IN THE INVOICE TO BE TRUE AND CORRECT 
</t>
    </r>
    <r>
      <rPr>
        <sz val="10"/>
        <color indexed="8"/>
        <rFont val="MingLiU"/>
        <charset val="134"/>
      </rPr>
      <t>我声明发票上所填信息均真实准确</t>
    </r>
  </si>
  <si>
    <r>
      <rPr>
        <b/>
        <sz val="10"/>
        <color indexed="8"/>
        <rFont val="Arial"/>
        <charset val="134"/>
      </rPr>
      <t>Total No. of Pkgs (</t>
    </r>
    <r>
      <rPr>
        <b/>
        <sz val="10"/>
        <color indexed="8"/>
        <rFont val="MingLiU"/>
        <charset val="134"/>
      </rPr>
      <t>总箱数</t>
    </r>
    <r>
      <rPr>
        <b/>
        <sz val="10"/>
        <color indexed="8"/>
        <rFont val="Arial"/>
        <charset val="134"/>
      </rPr>
      <t>)</t>
    </r>
  </si>
  <si>
    <r>
      <rPr>
        <b/>
        <sz val="10"/>
        <color indexed="8"/>
        <rFont val="Arial"/>
        <charset val="134"/>
      </rPr>
      <t>Total CBM</t>
    </r>
    <r>
      <rPr>
        <b/>
        <sz val="10"/>
        <color indexed="8"/>
        <rFont val="MingLiU"/>
        <charset val="134"/>
      </rPr>
      <t>（总方数）</t>
    </r>
  </si>
  <si>
    <r>
      <rPr>
        <b/>
        <sz val="10"/>
        <color indexed="8"/>
        <rFont val="Arial"/>
        <charset val="134"/>
      </rPr>
      <t>Total Weight (</t>
    </r>
    <r>
      <rPr>
        <b/>
        <sz val="10"/>
        <color indexed="8"/>
        <rFont val="MingLiU"/>
        <charset val="134"/>
      </rPr>
      <t>总重量</t>
    </r>
    <r>
      <rPr>
        <b/>
        <sz val="10"/>
        <color indexed="8"/>
        <rFont val="Arial"/>
        <charset val="134"/>
      </rPr>
      <t>)</t>
    </r>
  </si>
  <si>
    <r>
      <rPr>
        <b/>
        <sz val="10"/>
        <color indexed="8"/>
        <rFont val="Arial"/>
        <charset val="134"/>
      </rPr>
      <t>Total Value USD 
(</t>
    </r>
    <r>
      <rPr>
        <b/>
        <sz val="10"/>
        <color indexed="8"/>
        <rFont val="MingLiU"/>
        <charset val="134"/>
      </rPr>
      <t>总价值</t>
    </r>
    <r>
      <rPr>
        <b/>
        <sz val="10"/>
        <color indexed="8"/>
        <rFont val="Arial"/>
        <charset val="134"/>
      </rPr>
      <t>)</t>
    </r>
  </si>
  <si>
    <r>
      <rPr>
        <b/>
        <sz val="10"/>
        <color indexed="8"/>
        <rFont val="Arial"/>
        <charset val="134"/>
      </rPr>
      <t xml:space="preserve">Shipper’s Signature &amp; Stamp   </t>
    </r>
    <r>
      <rPr>
        <b/>
        <sz val="10"/>
        <color indexed="8"/>
        <rFont val="MingLiU"/>
        <charset val="134"/>
      </rPr>
      <t>发件人签字、盖章</t>
    </r>
    <r>
      <rPr>
        <b/>
        <sz val="10"/>
        <color indexed="8"/>
        <rFont val="Arial"/>
        <charset val="134"/>
      </rPr>
      <t xml:space="preserve">:             </t>
    </r>
  </si>
  <si>
    <r>
      <rPr>
        <b/>
        <sz val="10"/>
        <color indexed="8"/>
        <rFont val="Arial"/>
        <charset val="134"/>
      </rPr>
      <t xml:space="preserve">   Date(</t>
    </r>
    <r>
      <rPr>
        <b/>
        <sz val="10"/>
        <color indexed="8"/>
        <rFont val="MingLiU"/>
        <charset val="134"/>
      </rPr>
      <t>签字日期</t>
    </r>
    <r>
      <rPr>
        <b/>
        <sz val="10"/>
        <color indexed="8"/>
        <rFont val="Arial"/>
        <charset val="134"/>
      </rPr>
      <t>):</t>
    </r>
  </si>
  <si>
    <t>反倾销产品表</t>
  </si>
  <si>
    <t>1、贱金属及其制品--------钢钉、钢管、碳合金钢丝条、金属硅、金刚石锯片、不锈钢加压管、定尺碳素钢板、石油专用管材、冷轴碳钢、薄壁矩形钢管、熨衣架及部件、螺纹钢筋、弹簧垫圈、</t>
  </si>
  <si>
    <t>非封闭内置弹簧部件、不锈钢拉制深水槽、冷轧钢板、无缝碳钢和合金钢标准管、管线管和压力管、圆锥滚子轴承、铸铁件、金属镁、镀锌板、重锻造手动工具（斧子、撬杠、锤子、镐头）、</t>
  </si>
  <si>
    <t>钢制高压气瓶</t>
  </si>
  <si>
    <t>2、化学产品---------己内酰胺（又称碳酸锂）、聚对苯二甲酸乙二酯膜片和条、聚乙烯醇、高锰酸钾、三聚氰胺、天然猪鬃油漆刷及刷头</t>
  </si>
  <si>
    <t>3、杂项制品-------木制卧室家具、复合木地板、非晶硅织物、晶体硅光伏电池、小直径石墨电极</t>
  </si>
  <si>
    <t>4、机械电气设备及部件----------滚球轴承、汽车挡风玻璃、刹车鼓与刹车转子</t>
  </si>
  <si>
    <t>5、纸及纸制品--------------铜版纸、格记录纸、薄绵纸、折叠礼品盒、皱纹纸、无涂层纸</t>
  </si>
  <si>
    <t>6、纺织制品-----------------聚酯人造纤维、画布、编织电热毯</t>
  </si>
  <si>
    <t>7、预制食品与饮料------------------淹渍蘑菇罐头、柠檬酸与柠檬酸盐、华糖醇、冷冻的和罐装的暖水虾</t>
  </si>
  <si>
    <t>8、塑料与橡胶制品----------------复合编织袋、聚乙烯手提袋、新充气工程机械轮胎</t>
  </si>
  <si>
    <t>9、矿石及矿物燃料----------钻石锯条及部件</t>
  </si>
  <si>
    <t>10、家用电器------------彩色电视机、家用大型洗衣机</t>
  </si>
  <si>
    <t>11、车船运输设备及部件-----------自行车、手推车</t>
  </si>
  <si>
    <t>12、建材与玻璃制品-----------铝型材、双轴土工格栅、镁碳砖</t>
  </si>
  <si>
    <t>13、蔬菜产品-----------蜂蜜</t>
  </si>
  <si>
    <r>
      <rPr>
        <sz val="10"/>
        <rFont val="Arial"/>
        <charset val="134"/>
      </rPr>
      <t>FDA</t>
    </r>
    <r>
      <rPr>
        <sz val="10"/>
        <rFont val="MingLiU"/>
        <charset val="134"/>
      </rPr>
      <t>产品表</t>
    </r>
  </si>
  <si>
    <t>食品、药品（包括兽药）、医疗器械、食品添加剂、化妆品、动物食品及药品、酒精含量低于7%的葡萄酒饮料以及辐射电子产品</t>
  </si>
  <si>
    <t>1、 酒和含酒类饮料；</t>
  </si>
  <si>
    <t>2、 婴儿及儿童食品；</t>
  </si>
  <si>
    <t>3、 主要或全部供人食用的产品；</t>
  </si>
  <si>
    <t>4、 咖啡和茶叶产品；</t>
  </si>
  <si>
    <t>5、 食品用色素；</t>
  </si>
  <si>
    <t>6、 减肥常规食品和药用食品、肉替代品；</t>
  </si>
  <si>
    <t>7、 补充食品（即国内的健康食品、维生素类药品以及中草药制品）；</t>
  </si>
  <si>
    <t>8、 鱼类和海产品；</t>
  </si>
  <si>
    <t>9、 往食品里置放和直接与食品接触的材料物质及制品；</t>
  </si>
  <si>
    <t>10、 食品添加剂和安全的配料类食用品；</t>
  </si>
  <si>
    <t>11、 水果和水果产品；</t>
  </si>
  <si>
    <t>12、 食用胶、乳酶、布丁和馅；</t>
  </si>
  <si>
    <t>13、 冰激淋和相关食品；</t>
  </si>
  <si>
    <t>14、 眼镜；</t>
  </si>
  <si>
    <t>此为FDA其中产品，不能尽录！</t>
  </si>
</sst>
</file>

<file path=xl/styles.xml><?xml version="1.0" encoding="utf-8"?>
<styleSheet xmlns="http://schemas.openxmlformats.org/spreadsheetml/2006/main">
  <numFmts count="10">
    <numFmt numFmtId="176" formatCode="_(&quot;$&quot;* #,##0.00_);_(&quot;$&quot;* \(#,##0.00\);_(&quot;$&quot;* &quot;-&quot;??_);_(@_)"/>
    <numFmt numFmtId="177" formatCode="\¥#,##0.0_);[Red]\(\¥#,##0.0\)"/>
    <numFmt numFmtId="178" formatCode="[$USD]\ #,##0.00"/>
    <numFmt numFmtId="179" formatCode="_ \¥* #,##0.00_ ;_ \¥* \-#,##0.00_ ;_ \¥* &quot;-&quot;??_ ;_ @_ "/>
    <numFmt numFmtId="180" formatCode="_(* #,##0.00_);_(* \(#,##0.00\);_(* &quot;-&quot;??_);_(@_)"/>
    <numFmt numFmtId="42" formatCode="_ &quot;￥&quot;* #,##0_ ;_ &quot;￥&quot;* \-#,##0_ ;_ &quot;￥&quot;* &quot;-&quot;_ ;_ @_ "/>
    <numFmt numFmtId="41" formatCode="_ * #,##0_ ;_ * \-#,##0_ ;_ * &quot;-&quot;_ ;_ @_ "/>
    <numFmt numFmtId="181" formatCode="0_);[Red]\(0\)"/>
    <numFmt numFmtId="182" formatCode="&quot;$&quot;#,##0.00_);[Red]\(&quot;$&quot;#,##0.00\)"/>
    <numFmt numFmtId="183" formatCode="0.0_ "/>
  </numFmts>
  <fonts count="87"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0"/>
      <color indexed="12"/>
      <name val="Arial"/>
      <charset val="134"/>
    </font>
    <font>
      <b/>
      <sz val="10"/>
      <color rgb="FFFF0000"/>
      <name val="MingLiU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b/>
      <sz val="10"/>
      <color indexed="8"/>
      <name val="MingLiU"/>
      <charset val="134"/>
    </font>
    <font>
      <b/>
      <sz val="10"/>
      <color rgb="FF000000"/>
      <name val="Arial"/>
      <charset val="134"/>
    </font>
    <font>
      <b/>
      <sz val="9"/>
      <color theme="1"/>
      <name val="Calibri"/>
      <charset val="134"/>
    </font>
    <font>
      <b/>
      <sz val="10"/>
      <name val="SimSun"/>
      <charset val="134"/>
    </font>
    <font>
      <sz val="9"/>
      <color rgb="FF000000"/>
      <name val="Calibri"/>
      <charset val="134"/>
    </font>
    <font>
      <sz val="9"/>
      <color theme="1"/>
      <name val="Calibri"/>
      <charset val="134"/>
    </font>
    <font>
      <sz val="11"/>
      <color rgb="FF000000"/>
      <name val="宋体"/>
      <charset val="136"/>
      <scheme val="minor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細明體"/>
      <charset val="136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i/>
      <sz val="11"/>
      <name val="宋体"/>
      <charset val="134"/>
      <scheme val="minor"/>
    </font>
    <font>
      <sz val="11"/>
      <name val="Arial"/>
      <charset val="134"/>
    </font>
    <font>
      <b/>
      <sz val="11"/>
      <color theme="1"/>
      <name val="Microsoft YaHe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1"/>
      <color rgb="FFFF0000"/>
      <name val="Wingdings 2"/>
      <charset val="2"/>
    </font>
    <font>
      <b/>
      <sz val="11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rgb="FF0070C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"/>
      <charset val="134"/>
    </font>
    <font>
      <b/>
      <sz val="11"/>
      <color rgb="FF3F3F3F"/>
      <name val="宋体"/>
      <charset val="0"/>
      <scheme val="minor"/>
    </font>
    <font>
      <sz val="10"/>
      <name val="MingLiU"/>
      <charset val="134"/>
    </font>
    <font>
      <b/>
      <sz val="10"/>
      <color rgb="FF000000"/>
      <name val="宋体"/>
      <charset val="134"/>
    </font>
    <font>
      <sz val="10"/>
      <color indexed="8"/>
      <name val="MingLiU"/>
      <charset val="134"/>
    </font>
    <font>
      <b/>
      <sz val="9"/>
      <color indexed="8"/>
      <name val="微软雅黑"/>
      <charset val="134"/>
    </font>
    <font>
      <sz val="9"/>
      <color indexed="8"/>
      <name val="微软雅黑"/>
      <charset val="134"/>
    </font>
    <font>
      <sz val="9"/>
      <color indexed="8"/>
      <name val="Calibri"/>
      <charset val="134"/>
    </font>
    <font>
      <sz val="9"/>
      <color indexed="8"/>
      <name val="宋体"/>
      <charset val="134"/>
    </font>
    <font>
      <b/>
      <sz val="10"/>
      <name val="MingLiU"/>
      <charset val="134"/>
    </font>
    <font>
      <sz val="11"/>
      <color rgb="FF000000"/>
      <name val="Calibri"/>
      <charset val="134"/>
    </font>
    <font>
      <sz val="11"/>
      <color indexed="8"/>
      <name val="Calibri"/>
      <charset val="134"/>
    </font>
    <font>
      <sz val="11"/>
      <color theme="1"/>
      <name val="新細明體"/>
      <charset val="134"/>
    </font>
    <font>
      <sz val="11"/>
      <color rgb="FF000000"/>
      <name val="新細明體"/>
      <charset val="134"/>
    </font>
    <font>
      <sz val="11"/>
      <color indexed="8"/>
      <name val="新細明體"/>
      <charset val="134"/>
    </font>
    <font>
      <sz val="11"/>
      <color indexed="8"/>
      <name val="Microsoft YaHei"/>
      <charset val="134"/>
    </font>
    <font>
      <b/>
      <sz val="11"/>
      <color indexed="10"/>
      <name val="Microsoft YaHei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8">
    <xf numFmtId="178" fontId="0" fillId="0" borderId="0"/>
    <xf numFmtId="42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50" fillId="0" borderId="0">
      <alignment vertical="center"/>
    </xf>
    <xf numFmtId="0" fontId="51" fillId="13" borderId="0" applyNumberFormat="0" applyBorder="0" applyAlignment="0" applyProtection="0">
      <alignment vertical="center"/>
    </xf>
    <xf numFmtId="0" fontId="54" fillId="15" borderId="23" applyNumberFormat="0" applyAlignment="0" applyProtection="0">
      <alignment vertical="center"/>
    </xf>
    <xf numFmtId="178" fontId="4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178" fontId="4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178" fontId="49" fillId="0" borderId="0"/>
    <xf numFmtId="0" fontId="57" fillId="0" borderId="0" applyNumberFormat="0" applyFill="0" applyBorder="0" applyAlignment="0" applyProtection="0">
      <alignment vertical="center"/>
    </xf>
    <xf numFmtId="0" fontId="0" fillId="19" borderId="24" applyNumberFormat="0" applyFont="0" applyAlignment="0" applyProtection="0">
      <alignment vertical="center"/>
    </xf>
    <xf numFmtId="178" fontId="5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0" fontId="55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178" fontId="68" fillId="0" borderId="0"/>
    <xf numFmtId="0" fontId="55" fillId="24" borderId="0" applyNumberFormat="0" applyBorder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69" fillId="21" borderId="30" applyNumberFormat="0" applyAlignment="0" applyProtection="0">
      <alignment vertical="center"/>
    </xf>
    <xf numFmtId="0" fontId="60" fillId="21" borderId="23" applyNumberFormat="0" applyAlignment="0" applyProtection="0">
      <alignment vertical="center"/>
    </xf>
    <xf numFmtId="0" fontId="62" fillId="22" borderId="25" applyNumberFormat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178" fontId="2" fillId="0" borderId="0"/>
    <xf numFmtId="0" fontId="51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/>
    <xf numFmtId="0" fontId="55" fillId="4" borderId="0" applyNumberFormat="0" applyBorder="0" applyAlignment="0" applyProtection="0">
      <alignment vertical="center"/>
    </xf>
    <xf numFmtId="177" fontId="0" fillId="0" borderId="0">
      <alignment vertical="center"/>
    </xf>
    <xf numFmtId="178" fontId="49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178" fontId="49" fillId="0" borderId="0"/>
    <xf numFmtId="178" fontId="49" fillId="0" borderId="0"/>
    <xf numFmtId="178" fontId="49" fillId="0" borderId="0"/>
    <xf numFmtId="178" fontId="49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8" fontId="2" fillId="0" borderId="0">
      <alignment vertical="center"/>
    </xf>
    <xf numFmtId="178" fontId="5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8" fontId="0" fillId="0" borderId="0"/>
    <xf numFmtId="178" fontId="0" fillId="0" borderId="0">
      <alignment vertical="center"/>
    </xf>
    <xf numFmtId="178" fontId="68" fillId="0" borderId="0">
      <alignment vertical="center"/>
    </xf>
    <xf numFmtId="178" fontId="68" fillId="0" borderId="0"/>
  </cellStyleXfs>
  <cellXfs count="206">
    <xf numFmtId="178" fontId="0" fillId="0" borderId="0" xfId="0"/>
    <xf numFmtId="178" fontId="1" fillId="2" borderId="0" xfId="12" applyFont="1" applyFill="1" applyAlignment="1" applyProtection="1">
      <alignment vertical="center"/>
    </xf>
    <xf numFmtId="178" fontId="2" fillId="0" borderId="0" xfId="0" applyFont="1" applyAlignment="1">
      <alignment vertical="center"/>
    </xf>
    <xf numFmtId="178" fontId="0" fillId="0" borderId="0" xfId="0" applyFill="1" applyAlignment="1"/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Alignment="1">
      <alignment horizontal="left" vertical="top"/>
    </xf>
    <xf numFmtId="0" fontId="1" fillId="2" borderId="0" xfId="12" applyNumberFormat="1" applyFont="1" applyFill="1" applyAlignment="1" applyProtection="1">
      <alignment vertical="center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4" fillId="3" borderId="3" xfId="0" applyNumberFormat="1" applyFont="1" applyFill="1" applyBorder="1" applyAlignment="1">
      <alignment horizontal="center" vertical="top"/>
    </xf>
    <xf numFmtId="0" fontId="4" fillId="3" borderId="0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left" vertical="top" wrapText="1"/>
    </xf>
    <xf numFmtId="0" fontId="4" fillId="0" borderId="5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0" fontId="4" fillId="0" borderId="7" xfId="0" applyNumberFormat="1" applyFont="1" applyFill="1" applyBorder="1" applyAlignment="1">
      <alignment horizontal="left" vertical="top" wrapText="1"/>
    </xf>
    <xf numFmtId="0" fontId="4" fillId="0" borderId="8" xfId="0" applyNumberFormat="1" applyFont="1" applyFill="1" applyBorder="1" applyAlignment="1">
      <alignment horizontal="left" vertical="top" wrapText="1"/>
    </xf>
    <xf numFmtId="0" fontId="4" fillId="0" borderId="9" xfId="0" applyNumberFormat="1" applyFont="1" applyFill="1" applyBorder="1" applyAlignment="1">
      <alignment horizontal="left" vertical="top" wrapText="1"/>
    </xf>
    <xf numFmtId="0" fontId="5" fillId="0" borderId="7" xfId="0" applyNumberFormat="1" applyFont="1" applyFill="1" applyBorder="1" applyAlignment="1">
      <alignment horizontal="left" vertical="top" wrapText="1"/>
    </xf>
    <xf numFmtId="0" fontId="4" fillId="3" borderId="7" xfId="0" applyNumberFormat="1" applyFont="1" applyFill="1" applyBorder="1" applyAlignment="1">
      <alignment horizontal="left" vertical="top" wrapText="1"/>
    </xf>
    <xf numFmtId="0" fontId="6" fillId="3" borderId="7" xfId="0" applyNumberFormat="1" applyFont="1" applyFill="1" applyBorder="1" applyAlignment="1">
      <alignment horizontal="left" vertical="top" wrapText="1"/>
    </xf>
    <xf numFmtId="0" fontId="7" fillId="3" borderId="7" xfId="17" applyNumberFormat="1" applyFont="1" applyFill="1" applyBorder="1" applyAlignment="1">
      <alignment horizontal="left" vertical="top" wrapText="1"/>
    </xf>
    <xf numFmtId="0" fontId="8" fillId="3" borderId="7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left" vertical="top" wrapText="1"/>
    </xf>
    <xf numFmtId="0" fontId="8" fillId="0" borderId="10" xfId="0" applyNumberFormat="1" applyFont="1" applyFill="1" applyBorder="1" applyAlignment="1">
      <alignment horizontal="left" vertical="top" wrapText="1"/>
    </xf>
    <xf numFmtId="0" fontId="8" fillId="0" borderId="7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1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top"/>
    </xf>
    <xf numFmtId="0" fontId="4" fillId="0" borderId="6" xfId="0" applyNumberFormat="1" applyFont="1" applyFill="1" applyBorder="1" applyAlignment="1">
      <alignment horizontal="left" vertical="top" wrapText="1"/>
    </xf>
    <xf numFmtId="0" fontId="10" fillId="3" borderId="7" xfId="0" applyNumberFormat="1" applyFont="1" applyFill="1" applyBorder="1" applyAlignment="1">
      <alignment horizontal="left" vertical="top" wrapText="1"/>
    </xf>
    <xf numFmtId="0" fontId="8" fillId="0" borderId="9" xfId="0" applyNumberFormat="1" applyFont="1" applyFill="1" applyBorder="1" applyAlignment="1">
      <alignment horizontal="left" vertical="top" wrapText="1"/>
    </xf>
    <xf numFmtId="0" fontId="3" fillId="0" borderId="12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3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top"/>
    </xf>
    <xf numFmtId="0" fontId="3" fillId="3" borderId="13" xfId="0" applyNumberFormat="1" applyFont="1" applyFill="1" applyBorder="1" applyAlignment="1">
      <alignment horizontal="center" vertical="top"/>
    </xf>
    <xf numFmtId="0" fontId="4" fillId="3" borderId="12" xfId="0" applyNumberFormat="1" applyFont="1" applyFill="1" applyBorder="1" applyAlignment="1">
      <alignment horizontal="center" vertical="top"/>
    </xf>
    <xf numFmtId="0" fontId="4" fillId="0" borderId="9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1" fillId="2" borderId="7" xfId="12" applyNumberFormat="1" applyFont="1" applyFill="1" applyBorder="1" applyAlignment="1" applyProtection="1">
      <alignment horizontal="center" vertical="center"/>
    </xf>
    <xf numFmtId="0" fontId="0" fillId="0" borderId="7" xfId="0" applyNumberForma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11" fillId="0" borderId="0" xfId="0" applyNumberFormat="1" applyFont="1" applyAlignment="1">
      <alignment horizontal="left" vertical="center"/>
    </xf>
    <xf numFmtId="0" fontId="12" fillId="0" borderId="7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left" vertical="center"/>
    </xf>
    <xf numFmtId="0" fontId="12" fillId="0" borderId="7" xfId="0" applyNumberFormat="1" applyFont="1" applyBorder="1" applyAlignment="1">
      <alignment horizontal="center"/>
    </xf>
    <xf numFmtId="0" fontId="14" fillId="0" borderId="0" xfId="0" applyNumberFormat="1" applyFont="1" applyAlignment="1">
      <alignment horizontal="left" vertical="center"/>
    </xf>
    <xf numFmtId="182" fontId="15" fillId="2" borderId="7" xfId="53" applyNumberFormat="1" applyFont="1" applyFill="1" applyBorder="1" applyAlignment="1">
      <alignment horizontal="center"/>
    </xf>
    <xf numFmtId="183" fontId="15" fillId="2" borderId="7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2" applyNumberFormat="1" applyFont="1" applyAlignment="1"/>
    <xf numFmtId="0" fontId="16" fillId="0" borderId="0" xfId="0" applyNumberFormat="1" applyFont="1" applyAlignment="1">
      <alignment vertical="center"/>
    </xf>
    <xf numFmtId="0" fontId="7" fillId="0" borderId="7" xfId="0" applyNumberFormat="1" applyFont="1" applyBorder="1" applyAlignment="1">
      <alignment horizontal="center" wrapText="1"/>
    </xf>
    <xf numFmtId="0" fontId="7" fillId="0" borderId="7" xfId="2" applyNumberFormat="1" applyFont="1" applyBorder="1" applyAlignment="1"/>
    <xf numFmtId="0" fontId="0" fillId="0" borderId="7" xfId="2" applyNumberFormat="1" applyFont="1" applyBorder="1" applyAlignment="1"/>
    <xf numFmtId="0" fontId="17" fillId="0" borderId="0" xfId="0" applyNumberFormat="1" applyFont="1" applyAlignment="1">
      <alignment vertical="center"/>
    </xf>
    <xf numFmtId="0" fontId="0" fillId="0" borderId="7" xfId="0" applyNumberFormat="1" applyFont="1" applyBorder="1"/>
    <xf numFmtId="0" fontId="18" fillId="0" borderId="7" xfId="0" applyNumberFormat="1" applyFont="1" applyFill="1" applyBorder="1"/>
    <xf numFmtId="0" fontId="18" fillId="0" borderId="7" xfId="0" applyNumberFormat="1" applyFont="1" applyBorder="1"/>
    <xf numFmtId="0" fontId="17" fillId="0" borderId="0" xfId="0" applyNumberFormat="1" applyFont="1" applyFill="1" applyAlignment="1">
      <alignment vertical="center"/>
    </xf>
    <xf numFmtId="0" fontId="2" fillId="0" borderId="7" xfId="0" applyNumberFormat="1" applyFont="1" applyBorder="1"/>
    <xf numFmtId="0" fontId="2" fillId="0" borderId="7" xfId="0" applyNumberFormat="1" applyFont="1" applyBorder="1" applyAlignment="1">
      <alignment horizontal="right"/>
    </xf>
    <xf numFmtId="0" fontId="0" fillId="0" borderId="0" xfId="0" applyNumberFormat="1" applyFont="1"/>
    <xf numFmtId="0" fontId="0" fillId="0" borderId="0" xfId="13" applyNumberFormat="1" applyFont="1" applyAlignment="1">
      <alignment horizontal="right"/>
    </xf>
    <xf numFmtId="0" fontId="19" fillId="4" borderId="8" xfId="0" applyNumberFormat="1" applyFont="1" applyFill="1" applyBorder="1" applyAlignment="1">
      <alignment horizontal="center"/>
    </xf>
    <xf numFmtId="0" fontId="19" fillId="4" borderId="14" xfId="0" applyNumberFormat="1" applyFont="1" applyFill="1" applyBorder="1" applyAlignment="1">
      <alignment horizontal="center"/>
    </xf>
    <xf numFmtId="0" fontId="19" fillId="4" borderId="9" xfId="0" applyNumberFormat="1" applyFont="1" applyFill="1" applyBorder="1" applyAlignment="1">
      <alignment horizontal="center"/>
    </xf>
    <xf numFmtId="0" fontId="20" fillId="4" borderId="7" xfId="0" applyNumberFormat="1" applyFont="1" applyFill="1" applyBorder="1" applyAlignment="1"/>
    <xf numFmtId="0" fontId="20" fillId="4" borderId="7" xfId="13" applyNumberFormat="1" applyFont="1" applyFill="1" applyBorder="1" applyAlignment="1">
      <alignment horizontal="right"/>
    </xf>
    <xf numFmtId="0" fontId="20" fillId="0" borderId="7" xfId="0" applyNumberFormat="1" applyFont="1" applyFill="1" applyBorder="1" applyAlignment="1">
      <alignment horizontal="center"/>
    </xf>
    <xf numFmtId="182" fontId="0" fillId="0" borderId="0" xfId="53" applyNumberFormat="1" applyFont="1"/>
    <xf numFmtId="0" fontId="0" fillId="0" borderId="7" xfId="0" applyNumberFormat="1" applyFont="1" applyBorder="1" applyAlignment="1">
      <alignment horizontal="center"/>
    </xf>
    <xf numFmtId="0" fontId="0" fillId="0" borderId="0" xfId="0" applyNumberFormat="1" applyFont="1" applyFill="1" applyAlignment="1">
      <alignment vertical="center"/>
    </xf>
    <xf numFmtId="0" fontId="20" fillId="0" borderId="0" xfId="0" applyNumberFormat="1" applyFont="1" applyFill="1" applyAlignment="1">
      <alignment vertical="center"/>
    </xf>
    <xf numFmtId="0" fontId="0" fillId="0" borderId="0" xfId="0" applyNumberFormat="1" applyFont="1" applyAlignment="1">
      <alignment horizontal="right"/>
    </xf>
    <xf numFmtId="0" fontId="0" fillId="0" borderId="0" xfId="0" applyNumberFormat="1" applyFont="1" applyFill="1" applyAlignment="1">
      <alignment wrapText="1"/>
    </xf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ill="1" applyAlignment="1"/>
    <xf numFmtId="0" fontId="21" fillId="4" borderId="7" xfId="0" applyNumberFormat="1" applyFont="1" applyFill="1" applyBorder="1" applyAlignment="1">
      <alignment horizontal="center"/>
    </xf>
    <xf numFmtId="0" fontId="21" fillId="4" borderId="7" xfId="0" applyNumberFormat="1" applyFont="1" applyFill="1" applyBorder="1" applyAlignment="1">
      <alignment horizontal="center" vertical="center" wrapText="1"/>
    </xf>
    <xf numFmtId="0" fontId="0" fillId="4" borderId="7" xfId="0" applyNumberFormat="1" applyFont="1" applyFill="1" applyBorder="1" applyAlignment="1">
      <alignment horizontal="center"/>
    </xf>
    <xf numFmtId="0" fontId="21" fillId="4" borderId="7" xfId="0" applyNumberFormat="1" applyFont="1" applyFill="1" applyBorder="1" applyAlignment="1">
      <alignment horizontal="center" vertical="center"/>
    </xf>
    <xf numFmtId="182" fontId="22" fillId="0" borderId="7" xfId="53" applyNumberFormat="1" applyFont="1" applyFill="1" applyBorder="1" applyAlignment="1">
      <alignment horizontal="center"/>
    </xf>
    <xf numFmtId="0" fontId="23" fillId="0" borderId="7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Alignment="1">
      <alignment vertical="center"/>
    </xf>
    <xf numFmtId="0" fontId="25" fillId="5" borderId="7" xfId="0" applyNumberFormat="1" applyFont="1" applyFill="1" applyBorder="1" applyAlignment="1">
      <alignment vertical="center" wrapText="1"/>
    </xf>
    <xf numFmtId="0" fontId="23" fillId="5" borderId="7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Alignment="1">
      <alignment vertical="center"/>
    </xf>
    <xf numFmtId="49" fontId="0" fillId="0" borderId="7" xfId="0" applyNumberFormat="1" applyBorder="1" applyAlignment="1">
      <alignment vertical="center"/>
    </xf>
    <xf numFmtId="0" fontId="27" fillId="0" borderId="3" xfId="0" applyNumberFormat="1" applyFont="1" applyBorder="1"/>
    <xf numFmtId="0" fontId="18" fillId="0" borderId="0" xfId="0" applyNumberFormat="1" applyFont="1" applyFill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 wrapText="1"/>
    </xf>
    <xf numFmtId="49" fontId="0" fillId="0" borderId="7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178" fontId="0" fillId="0" borderId="0" xfId="0" applyFont="1"/>
    <xf numFmtId="0" fontId="21" fillId="4" borderId="7" xfId="0" applyNumberFormat="1" applyFont="1" applyFill="1" applyBorder="1" applyAlignment="1">
      <alignment vertical="center" wrapText="1"/>
    </xf>
    <xf numFmtId="0" fontId="28" fillId="4" borderId="7" xfId="0" applyNumberFormat="1" applyFont="1" applyFill="1" applyBorder="1"/>
    <xf numFmtId="0" fontId="25" fillId="4" borderId="7" xfId="0" applyNumberFormat="1" applyFont="1" applyFill="1" applyBorder="1" applyAlignment="1">
      <alignment wrapText="1"/>
    </xf>
    <xf numFmtId="0" fontId="0" fillId="4" borderId="7" xfId="0" applyNumberFormat="1" applyFont="1" applyFill="1" applyBorder="1"/>
    <xf numFmtId="0" fontId="0" fillId="0" borderId="7" xfId="0" applyNumberFormat="1" applyFont="1" applyFill="1" applyBorder="1"/>
    <xf numFmtId="0" fontId="26" fillId="0" borderId="7" xfId="0" applyNumberFormat="1" applyFont="1" applyFill="1" applyBorder="1" applyAlignment="1">
      <alignment horizontal="center"/>
    </xf>
    <xf numFmtId="0" fontId="7" fillId="4" borderId="15" xfId="0" applyNumberFormat="1" applyFont="1" applyFill="1" applyBorder="1" applyAlignment="1">
      <alignment horizontal="center"/>
    </xf>
    <xf numFmtId="0" fontId="7" fillId="4" borderId="16" xfId="0" applyNumberFormat="1" applyFont="1" applyFill="1" applyBorder="1" applyAlignment="1">
      <alignment horizontal="center"/>
    </xf>
    <xf numFmtId="0" fontId="7" fillId="4" borderId="17" xfId="0" applyNumberFormat="1" applyFont="1" applyFill="1" applyBorder="1" applyAlignment="1">
      <alignment horizontal="center"/>
    </xf>
    <xf numFmtId="0" fontId="16" fillId="0" borderId="0" xfId="0" applyNumberFormat="1" applyFont="1" applyFill="1" applyAlignment="1">
      <alignment vertical="center"/>
    </xf>
    <xf numFmtId="0" fontId="0" fillId="4" borderId="18" xfId="0" applyNumberFormat="1" applyFill="1" applyBorder="1"/>
    <xf numFmtId="0" fontId="29" fillId="4" borderId="7" xfId="0" applyNumberFormat="1" applyFont="1" applyFill="1" applyBorder="1"/>
    <xf numFmtId="0" fontId="30" fillId="4" borderId="19" xfId="0" applyNumberFormat="1" applyFont="1" applyFill="1" applyBorder="1" applyAlignment="1">
      <alignment horizontal="center" vertical="center"/>
    </xf>
    <xf numFmtId="0" fontId="0" fillId="0" borderId="18" xfId="0" applyNumberFormat="1" applyFill="1" applyBorder="1"/>
    <xf numFmtId="0" fontId="0" fillId="0" borderId="7" xfId="0" applyNumberFormat="1" applyFill="1" applyBorder="1"/>
    <xf numFmtId="0" fontId="0" fillId="0" borderId="18" xfId="0" applyNumberFormat="1" applyFont="1" applyFill="1" applyBorder="1"/>
    <xf numFmtId="176" fontId="22" fillId="6" borderId="7" xfId="53" applyFont="1" applyFill="1" applyBorder="1" applyAlignment="1">
      <alignment horizontal="center"/>
    </xf>
    <xf numFmtId="0" fontId="0" fillId="0" borderId="20" xfId="0" applyNumberFormat="1" applyFont="1" applyFill="1" applyBorder="1"/>
    <xf numFmtId="0" fontId="0" fillId="0" borderId="21" xfId="0" applyNumberFormat="1" applyFill="1" applyBorder="1"/>
    <xf numFmtId="0" fontId="0" fillId="0" borderId="21" xfId="0" applyNumberFormat="1" applyFont="1" applyFill="1" applyBorder="1"/>
    <xf numFmtId="0" fontId="0" fillId="0" borderId="22" xfId="0" applyNumberFormat="1" applyFont="1" applyFill="1" applyBorder="1" applyAlignment="1">
      <alignment horizontal="center"/>
    </xf>
    <xf numFmtId="0" fontId="31" fillId="4" borderId="7" xfId="0" applyNumberFormat="1" applyFont="1" applyFill="1" applyBorder="1" applyAlignment="1">
      <alignment horizontal="center"/>
    </xf>
    <xf numFmtId="0" fontId="31" fillId="4" borderId="7" xfId="0" applyNumberFormat="1" applyFont="1" applyFill="1" applyBorder="1" applyAlignment="1">
      <alignment horizontal="center" vertical="center" wrapText="1"/>
    </xf>
    <xf numFmtId="0" fontId="31" fillId="4" borderId="7" xfId="0" applyNumberFormat="1" applyFont="1" applyFill="1" applyBorder="1" applyAlignment="1">
      <alignment vertical="center"/>
    </xf>
    <xf numFmtId="0" fontId="32" fillId="0" borderId="7" xfId="10" applyNumberFormat="1" applyFont="1" applyFill="1" applyBorder="1" applyAlignment="1">
      <alignment horizontal="center" vertical="center"/>
    </xf>
    <xf numFmtId="0" fontId="32" fillId="0" borderId="7" xfId="19" applyNumberFormat="1" applyFont="1" applyFill="1" applyBorder="1" applyAlignment="1">
      <alignment horizontal="center" vertical="center"/>
    </xf>
    <xf numFmtId="0" fontId="31" fillId="4" borderId="8" xfId="0" applyNumberFormat="1" applyFont="1" applyFill="1" applyBorder="1" applyAlignment="1">
      <alignment horizontal="center"/>
    </xf>
    <xf numFmtId="0" fontId="31" fillId="4" borderId="9" xfId="0" applyNumberFormat="1" applyFont="1" applyFill="1" applyBorder="1" applyAlignment="1">
      <alignment horizontal="center"/>
    </xf>
    <xf numFmtId="178" fontId="33" fillId="7" borderId="0" xfId="0" applyNumberFormat="1" applyFont="1" applyFill="1" applyBorder="1" applyAlignment="1"/>
    <xf numFmtId="178" fontId="33" fillId="0" borderId="0" xfId="0" applyNumberFormat="1" applyFont="1" applyFill="1" applyBorder="1" applyAlignment="1"/>
    <xf numFmtId="0" fontId="33" fillId="0" borderId="0" xfId="0" applyNumberFormat="1" applyFont="1" applyFill="1" applyBorder="1"/>
    <xf numFmtId="0" fontId="33" fillId="0" borderId="0" xfId="0" applyNumberFormat="1" applyFont="1" applyBorder="1" applyAlignment="1">
      <alignment vertical="center"/>
    </xf>
    <xf numFmtId="0" fontId="33" fillId="0" borderId="0" xfId="0" applyNumberFormat="1" applyFont="1" applyBorder="1"/>
    <xf numFmtId="0" fontId="34" fillId="4" borderId="7" xfId="0" applyNumberFormat="1" applyFont="1" applyFill="1" applyBorder="1" applyAlignment="1">
      <alignment horizontal="left" vertical="center" wrapText="1"/>
    </xf>
    <xf numFmtId="0" fontId="34" fillId="4" borderId="8" xfId="0" applyNumberFormat="1" applyFont="1" applyFill="1" applyBorder="1" applyAlignment="1">
      <alignment horizontal="left" vertical="center" wrapText="1"/>
    </xf>
    <xf numFmtId="0" fontId="33" fillId="0" borderId="3" xfId="0" applyNumberFormat="1" applyFont="1" applyFill="1" applyBorder="1"/>
    <xf numFmtId="0" fontId="35" fillId="0" borderId="7" xfId="0" applyNumberFormat="1" applyFont="1" applyFill="1" applyBorder="1" applyAlignment="1">
      <alignment horizontal="left" vertical="center" wrapText="1"/>
    </xf>
    <xf numFmtId="0" fontId="35" fillId="0" borderId="8" xfId="0" applyNumberFormat="1" applyFont="1" applyBorder="1" applyAlignment="1">
      <alignment horizontal="left" vertical="center" wrapText="1"/>
    </xf>
    <xf numFmtId="0" fontId="35" fillId="8" borderId="7" xfId="0" applyNumberFormat="1" applyFont="1" applyFill="1" applyBorder="1" applyAlignment="1">
      <alignment horizontal="left" vertical="center" wrapText="1"/>
    </xf>
    <xf numFmtId="0" fontId="35" fillId="8" borderId="8" xfId="0" applyNumberFormat="1" applyFont="1" applyFill="1" applyBorder="1" applyAlignment="1">
      <alignment horizontal="left" vertical="center" wrapText="1"/>
    </xf>
    <xf numFmtId="0" fontId="36" fillId="8" borderId="7" xfId="0" applyNumberFormat="1" applyFont="1" applyFill="1" applyBorder="1" applyAlignment="1">
      <alignment horizontal="left" vertical="center" wrapText="1"/>
    </xf>
    <xf numFmtId="0" fontId="36" fillId="0" borderId="7" xfId="0" applyNumberFormat="1" applyFont="1" applyFill="1" applyBorder="1" applyAlignment="1">
      <alignment horizontal="left" vertical="center" wrapText="1"/>
    </xf>
    <xf numFmtId="178" fontId="37" fillId="4" borderId="7" xfId="0" applyNumberFormat="1" applyFont="1" applyFill="1" applyBorder="1" applyAlignment="1">
      <alignment horizontal="left" vertical="center" wrapText="1"/>
    </xf>
    <xf numFmtId="178" fontId="36" fillId="8" borderId="7" xfId="0" applyNumberFormat="1" applyFont="1" applyFill="1" applyBorder="1" applyAlignment="1">
      <alignment horizontal="left" vertical="center" wrapText="1"/>
    </xf>
    <xf numFmtId="178" fontId="36" fillId="8" borderId="1" xfId="0" applyNumberFormat="1" applyFont="1" applyFill="1" applyBorder="1" applyAlignment="1">
      <alignment vertical="center" wrapText="1"/>
    </xf>
    <xf numFmtId="178" fontId="36" fillId="0" borderId="3" xfId="0" applyNumberFormat="1" applyFont="1" applyFill="1" applyBorder="1" applyAlignment="1">
      <alignment horizontal="left" vertical="center" wrapText="1"/>
    </xf>
    <xf numFmtId="178" fontId="36" fillId="0" borderId="0" xfId="0" applyNumberFormat="1" applyFont="1" applyFill="1" applyBorder="1" applyAlignment="1">
      <alignment horizontal="left" vertical="center" wrapText="1"/>
    </xf>
    <xf numFmtId="178" fontId="34" fillId="4" borderId="7" xfId="0" applyNumberFormat="1" applyFont="1" applyFill="1" applyBorder="1" applyAlignment="1">
      <alignment horizontal="left" vertical="center" wrapText="1"/>
    </xf>
    <xf numFmtId="178" fontId="35" fillId="8" borderId="8" xfId="0" applyNumberFormat="1" applyFont="1" applyFill="1" applyBorder="1" applyAlignment="1">
      <alignment horizontal="left" vertical="center" wrapText="1"/>
    </xf>
    <xf numFmtId="178" fontId="35" fillId="0" borderId="3" xfId="0" applyNumberFormat="1" applyFont="1" applyFill="1" applyBorder="1" applyAlignment="1">
      <alignment horizontal="left" vertical="center" wrapText="1"/>
    </xf>
    <xf numFmtId="0" fontId="35" fillId="0" borderId="8" xfId="0" applyNumberFormat="1" applyFont="1" applyFill="1" applyBorder="1" applyAlignment="1">
      <alignment horizontal="left" vertical="center" wrapText="1"/>
    </xf>
    <xf numFmtId="178" fontId="38" fillId="0" borderId="7" xfId="0" applyNumberFormat="1" applyFont="1" applyBorder="1" applyAlignment="1">
      <alignment vertical="center" wrapText="1"/>
    </xf>
    <xf numFmtId="178" fontId="39" fillId="0" borderId="3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Border="1"/>
    <xf numFmtId="0" fontId="0" fillId="0" borderId="0" xfId="0" applyNumberFormat="1" applyFont="1" applyBorder="1"/>
    <xf numFmtId="0" fontId="0" fillId="0" borderId="0" xfId="0" applyNumberFormat="1" applyFont="1" applyFill="1" applyBorder="1"/>
    <xf numFmtId="0" fontId="33" fillId="0" borderId="0" xfId="0" applyNumberFormat="1" applyFont="1" applyFill="1" applyBorder="1" applyAlignment="1">
      <alignment vertical="center"/>
    </xf>
    <xf numFmtId="0" fontId="40" fillId="0" borderId="0" xfId="0" applyNumberFormat="1" applyFont="1" applyAlignment="1">
      <alignment vertical="center"/>
    </xf>
    <xf numFmtId="0" fontId="41" fillId="0" borderId="0" xfId="0" applyNumberFormat="1" applyFont="1" applyAlignment="1">
      <alignment vertical="center"/>
    </xf>
    <xf numFmtId="0" fontId="40" fillId="0" borderId="0" xfId="0" applyNumberFormat="1" applyFont="1" applyBorder="1" applyAlignment="1">
      <alignment vertical="center"/>
    </xf>
    <xf numFmtId="0" fontId="40" fillId="0" borderId="0" xfId="0" applyNumberFormat="1" applyFont="1" applyFill="1" applyBorder="1" applyAlignment="1">
      <alignment vertical="center"/>
    </xf>
    <xf numFmtId="0" fontId="40" fillId="0" borderId="0" xfId="0" applyNumberFormat="1" applyFont="1" applyFill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178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8" fontId="42" fillId="0" borderId="7" xfId="0" applyFont="1" applyBorder="1" applyAlignment="1">
      <alignment horizontal="left" wrapText="1"/>
    </xf>
    <xf numFmtId="178" fontId="42" fillId="0" borderId="7" xfId="0" applyFont="1" applyBorder="1" applyAlignment="1">
      <alignment horizontal="left"/>
    </xf>
    <xf numFmtId="178" fontId="43" fillId="4" borderId="7" xfId="0" applyFont="1" applyFill="1" applyBorder="1" applyAlignment="1">
      <alignment vertical="center"/>
    </xf>
    <xf numFmtId="178" fontId="43" fillId="4" borderId="7" xfId="74" applyFont="1" applyFill="1" applyBorder="1"/>
    <xf numFmtId="49" fontId="43" fillId="4" borderId="7" xfId="74" applyNumberFormat="1" applyFont="1" applyFill="1" applyBorder="1"/>
    <xf numFmtId="178" fontId="44" fillId="4" borderId="7" xfId="74" applyFont="1" applyFill="1" applyBorder="1" applyAlignment="1">
      <alignment horizontal="left" vertical="center"/>
    </xf>
    <xf numFmtId="178" fontId="1" fillId="0" borderId="7" xfId="12" applyFont="1" applyBorder="1" applyAlignment="1" applyProtection="1"/>
    <xf numFmtId="178" fontId="1" fillId="0" borderId="0" xfId="12" applyFont="1" applyAlignment="1" applyProtection="1"/>
    <xf numFmtId="178" fontId="0" fillId="0" borderId="7" xfId="74" applyFont="1" applyBorder="1"/>
    <xf numFmtId="49" fontId="0" fillId="0" borderId="7" xfId="74" applyNumberFormat="1" applyFont="1" applyBorder="1"/>
    <xf numFmtId="178" fontId="1" fillId="2" borderId="7" xfId="12" applyFont="1" applyFill="1" applyBorder="1" applyAlignment="1" applyProtection="1">
      <alignment vertical="center"/>
    </xf>
    <xf numFmtId="178" fontId="0" fillId="0" borderId="7" xfId="0" applyFont="1" applyBorder="1" applyAlignment="1">
      <alignment vertical="center"/>
    </xf>
    <xf numFmtId="178" fontId="0" fillId="2" borderId="7" xfId="74" applyFont="1" applyFill="1" applyBorder="1" applyAlignment="1">
      <alignment vertical="center"/>
    </xf>
    <xf numFmtId="49" fontId="1" fillId="2" borderId="7" xfId="12" applyNumberFormat="1" applyFont="1" applyFill="1" applyBorder="1" applyAlignment="1" applyProtection="1">
      <alignment vertical="center"/>
    </xf>
    <xf numFmtId="178" fontId="1" fillId="2" borderId="0" xfId="12" applyFont="1" applyFill="1" applyBorder="1" applyAlignment="1" applyProtection="1">
      <alignment vertical="center"/>
    </xf>
    <xf numFmtId="49" fontId="1" fillId="2" borderId="0" xfId="12" applyNumberFormat="1" applyFont="1" applyFill="1" applyBorder="1" applyAlignment="1" applyProtection="1">
      <alignment vertical="center"/>
    </xf>
    <xf numFmtId="178" fontId="0" fillId="2" borderId="0" xfId="74" applyFont="1" applyFill="1" applyBorder="1" applyAlignment="1">
      <alignment vertical="center"/>
    </xf>
    <xf numFmtId="178" fontId="45" fillId="0" borderId="0" xfId="0" applyFont="1" applyAlignment="1">
      <alignment horizontal="left" vertical="center"/>
    </xf>
    <xf numFmtId="49" fontId="0" fillId="0" borderId="0" xfId="0" applyNumberFormat="1" applyFont="1"/>
    <xf numFmtId="178" fontId="26" fillId="0" borderId="0" xfId="0" applyFont="1" applyAlignment="1">
      <alignment horizontal="left" vertical="center"/>
    </xf>
    <xf numFmtId="178" fontId="24" fillId="0" borderId="0" xfId="74" applyFont="1" applyBorder="1" applyAlignment="1">
      <alignment horizontal="left" vertical="center"/>
    </xf>
    <xf numFmtId="178" fontId="46" fillId="2" borderId="0" xfId="74" applyFont="1" applyFill="1" applyBorder="1" applyAlignment="1">
      <alignment vertical="center"/>
    </xf>
    <xf numFmtId="49" fontId="46" fillId="2" borderId="0" xfId="74" applyNumberFormat="1" applyFont="1" applyFill="1" applyBorder="1" applyAlignment="1">
      <alignment vertical="center"/>
    </xf>
    <xf numFmtId="178" fontId="47" fillId="2" borderId="0" xfId="74" applyFont="1" applyFill="1" applyBorder="1" applyAlignment="1">
      <alignment vertical="center"/>
    </xf>
    <xf numFmtId="49" fontId="0" fillId="2" borderId="0" xfId="74" applyNumberFormat="1" applyFont="1" applyFill="1" applyBorder="1" applyAlignment="1">
      <alignment vertical="center"/>
    </xf>
    <xf numFmtId="178" fontId="0" fillId="0" borderId="0" xfId="74" applyFont="1" applyBorder="1"/>
    <xf numFmtId="49" fontId="0" fillId="0" borderId="0" xfId="74" applyNumberFormat="1" applyFont="1" applyBorder="1"/>
  </cellXfs>
  <cellStyles count="7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0,0_x000d__x000a_NA_x000d__x000a_ 2 2 2 2 2" xfId="14"/>
    <cellStyle name="已访问的超链接" xfId="15" builtinId="9"/>
    <cellStyle name="注释" xfId="16" builtinId="10"/>
    <cellStyle name="常规 6" xfId="17"/>
    <cellStyle name="标题 4" xfId="18" builtinId="19"/>
    <cellStyle name="Comma 2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_ET_STYLE_NoName_00_ 3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Normal 2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Currency 2 2" xfId="53"/>
    <cellStyle name="强调文字颜色 6" xfId="54" builtinId="49"/>
    <cellStyle name="常规 10" xfId="55"/>
    <cellStyle name="常规 113 2 2" xfId="56"/>
    <cellStyle name="40% - 强调文字颜色 6" xfId="57" builtinId="51"/>
    <cellStyle name="60% - 强调文字颜色 6" xfId="58" builtinId="52"/>
    <cellStyle name="Currency 2" xfId="59"/>
    <cellStyle name="Date" xfId="60"/>
    <cellStyle name="Fixed" xfId="61"/>
    <cellStyle name="Percent 2" xfId="62"/>
    <cellStyle name="Text" xfId="63"/>
    <cellStyle name="常规 10 2 2" xfId="64"/>
    <cellStyle name="常规 110" xfId="65"/>
    <cellStyle name="常规 110 4 2 2" xfId="66"/>
    <cellStyle name="常规 121" xfId="67"/>
    <cellStyle name="常规 135" xfId="68"/>
    <cellStyle name="常规 2" xfId="69"/>
    <cellStyle name="常规 2 11" xfId="70"/>
    <cellStyle name="常规 2 2" xfId="71"/>
    <cellStyle name="常规 2 2 2" xfId="72"/>
    <cellStyle name="常规 2 2 3" xfId="73"/>
    <cellStyle name="常规 3" xfId="74"/>
    <cellStyle name="常规 3 3" xfId="75"/>
    <cellStyle name="样式 1 12" xfId="76"/>
    <cellStyle name="样式 1 2" xfId="77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connections" Target="connections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713584</xdr:rowOff>
    </xdr:to>
    <xdr:pic>
      <xdr:nvPicPr>
        <xdr:cNvPr id="7" name="Picture 6" descr="ecships-logo-60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3390900" cy="71310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nter no_10" connectionId="2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10.xml><?xml version="1.0" encoding="utf-8"?>
<queryTable xmlns="http://schemas.openxmlformats.org/spreadsheetml/2006/main" name="enter no_22" connectionId="24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11.xml><?xml version="1.0" encoding="utf-8"?>
<queryTable xmlns="http://schemas.openxmlformats.org/spreadsheetml/2006/main" name="enter no_33" connectionId="5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12.xml><?xml version="1.0" encoding="utf-8"?>
<queryTable xmlns="http://schemas.openxmlformats.org/spreadsheetml/2006/main" name="enter no_7" connectionId="1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13.xml><?xml version="1.0" encoding="utf-8"?>
<queryTable xmlns="http://schemas.openxmlformats.org/spreadsheetml/2006/main" name="enter no_29" connectionId="12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14.xml><?xml version="1.0" encoding="utf-8"?>
<queryTable xmlns="http://schemas.openxmlformats.org/spreadsheetml/2006/main" name="enter no_21" connectionId="11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15.xml><?xml version="1.0" encoding="utf-8"?>
<queryTable xmlns="http://schemas.openxmlformats.org/spreadsheetml/2006/main" name="enter no_13" connectionId="16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16.xml><?xml version="1.0" encoding="utf-8"?>
<queryTable xmlns="http://schemas.openxmlformats.org/spreadsheetml/2006/main" name="enter no_23" connectionId="19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17.xml><?xml version="1.0" encoding="utf-8"?>
<queryTable xmlns="http://schemas.openxmlformats.org/spreadsheetml/2006/main" name="enter no_14" connectionId="3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18.xml><?xml version="1.0" encoding="utf-8"?>
<queryTable xmlns="http://schemas.openxmlformats.org/spreadsheetml/2006/main" name="enter no_39" connectionId="22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19.xml><?xml version="1.0" encoding="utf-8"?>
<queryTable xmlns="http://schemas.openxmlformats.org/spreadsheetml/2006/main" name="enter no_20" connectionId="26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2.xml><?xml version="1.0" encoding="utf-8"?>
<queryTable xmlns="http://schemas.openxmlformats.org/spreadsheetml/2006/main" name="enter no_32" connectionId="25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20.xml><?xml version="1.0" encoding="utf-8"?>
<queryTable xmlns="http://schemas.openxmlformats.org/spreadsheetml/2006/main" name="enter no_25" connectionId="28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21.xml><?xml version="1.0" encoding="utf-8"?>
<queryTable xmlns="http://schemas.openxmlformats.org/spreadsheetml/2006/main" name="enter no_35" connectionId="18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22.xml><?xml version="1.0" encoding="utf-8"?>
<queryTable xmlns="http://schemas.openxmlformats.org/spreadsheetml/2006/main" name="enter no_36" connectionId="29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23.xml><?xml version="1.0" encoding="utf-8"?>
<queryTable xmlns="http://schemas.openxmlformats.org/spreadsheetml/2006/main" name="enter no_24" connectionId="17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24.xml><?xml version="1.0" encoding="utf-8"?>
<queryTable xmlns="http://schemas.openxmlformats.org/spreadsheetml/2006/main" name="enter no_26" connectionId="13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25.xml><?xml version="1.0" encoding="utf-8"?>
<queryTable xmlns="http://schemas.openxmlformats.org/spreadsheetml/2006/main" name="enter no_11" connectionId="15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26.xml><?xml version="1.0" encoding="utf-8"?>
<queryTable xmlns="http://schemas.openxmlformats.org/spreadsheetml/2006/main" name="enter no_37" connectionId="14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27.xml><?xml version="1.0" encoding="utf-8"?>
<queryTable xmlns="http://schemas.openxmlformats.org/spreadsheetml/2006/main" name="enter no_30" connectionId="27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28.xml><?xml version="1.0" encoding="utf-8"?>
<queryTable xmlns="http://schemas.openxmlformats.org/spreadsheetml/2006/main" name="enter no_38" connectionId="7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29.xml><?xml version="1.0" encoding="utf-8"?>
<queryTable xmlns="http://schemas.openxmlformats.org/spreadsheetml/2006/main" name="enter no_19" connectionId="9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3.xml><?xml version="1.0" encoding="utf-8"?>
<queryTable xmlns="http://schemas.openxmlformats.org/spreadsheetml/2006/main" name="enter no_28" connectionId="21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4.xml><?xml version="1.0" encoding="utf-8"?>
<queryTable xmlns="http://schemas.openxmlformats.org/spreadsheetml/2006/main" name="enter no_34" connectionId="20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5.xml><?xml version="1.0" encoding="utf-8"?>
<queryTable xmlns="http://schemas.openxmlformats.org/spreadsheetml/2006/main" name="enter no_18" connectionId="23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6.xml><?xml version="1.0" encoding="utf-8"?>
<queryTable xmlns="http://schemas.openxmlformats.org/spreadsheetml/2006/main" name="enter no_16" connectionId="4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7.xml><?xml version="1.0" encoding="utf-8"?>
<queryTable xmlns="http://schemas.openxmlformats.org/spreadsheetml/2006/main" name="enter no_15" connectionId="8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8.xml><?xml version="1.0" encoding="utf-8"?>
<queryTable xmlns="http://schemas.openxmlformats.org/spreadsheetml/2006/main" name="enter no_27" connectionId="6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queryTables/queryTable9.xml><?xml version="1.0" encoding="utf-8"?>
<queryTable xmlns="http://schemas.openxmlformats.org/spreadsheetml/2006/main" name="enter no_31" connectionId="10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dataBound="0"/>
    </queryTableFields>
  </queryTableRefresh>
</query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queryTable" Target="../queryTables/queryTable9.xml"/><Relationship Id="rId8" Type="http://schemas.openxmlformats.org/officeDocument/2006/relationships/queryTable" Target="../queryTables/queryTable8.xml"/><Relationship Id="rId7" Type="http://schemas.openxmlformats.org/officeDocument/2006/relationships/queryTable" Target="../queryTables/queryTable7.xml"/><Relationship Id="rId6" Type="http://schemas.openxmlformats.org/officeDocument/2006/relationships/queryTable" Target="../queryTables/queryTable6.xml"/><Relationship Id="rId5" Type="http://schemas.openxmlformats.org/officeDocument/2006/relationships/queryTable" Target="../queryTables/queryTable5.xml"/><Relationship Id="rId4" Type="http://schemas.openxmlformats.org/officeDocument/2006/relationships/queryTable" Target="../queryTables/queryTable4.xml"/><Relationship Id="rId3" Type="http://schemas.openxmlformats.org/officeDocument/2006/relationships/queryTable" Target="../queryTables/queryTable3.xml"/><Relationship Id="rId29" Type="http://schemas.openxmlformats.org/officeDocument/2006/relationships/queryTable" Target="../queryTables/queryTable29.xml"/><Relationship Id="rId28" Type="http://schemas.openxmlformats.org/officeDocument/2006/relationships/queryTable" Target="../queryTables/queryTable28.xml"/><Relationship Id="rId27" Type="http://schemas.openxmlformats.org/officeDocument/2006/relationships/queryTable" Target="../queryTables/queryTable27.xml"/><Relationship Id="rId26" Type="http://schemas.openxmlformats.org/officeDocument/2006/relationships/queryTable" Target="../queryTables/queryTable26.xml"/><Relationship Id="rId25" Type="http://schemas.openxmlformats.org/officeDocument/2006/relationships/queryTable" Target="../queryTables/queryTable25.xml"/><Relationship Id="rId24" Type="http://schemas.openxmlformats.org/officeDocument/2006/relationships/queryTable" Target="../queryTables/queryTable24.xml"/><Relationship Id="rId23" Type="http://schemas.openxmlformats.org/officeDocument/2006/relationships/queryTable" Target="../queryTables/queryTable23.xml"/><Relationship Id="rId22" Type="http://schemas.openxmlformats.org/officeDocument/2006/relationships/queryTable" Target="../queryTables/queryTable22.xml"/><Relationship Id="rId21" Type="http://schemas.openxmlformats.org/officeDocument/2006/relationships/queryTable" Target="../queryTables/queryTable21.xml"/><Relationship Id="rId20" Type="http://schemas.openxmlformats.org/officeDocument/2006/relationships/queryTable" Target="../queryTables/queryTable20.xml"/><Relationship Id="rId2" Type="http://schemas.openxmlformats.org/officeDocument/2006/relationships/queryTable" Target="../queryTables/queryTable2.xml"/><Relationship Id="rId19" Type="http://schemas.openxmlformats.org/officeDocument/2006/relationships/queryTable" Target="../queryTables/queryTable19.xml"/><Relationship Id="rId18" Type="http://schemas.openxmlformats.org/officeDocument/2006/relationships/queryTable" Target="../queryTables/queryTable18.xml"/><Relationship Id="rId17" Type="http://schemas.openxmlformats.org/officeDocument/2006/relationships/queryTable" Target="../queryTables/queryTable17.xml"/><Relationship Id="rId16" Type="http://schemas.openxmlformats.org/officeDocument/2006/relationships/queryTable" Target="../queryTables/queryTable16.xml"/><Relationship Id="rId15" Type="http://schemas.openxmlformats.org/officeDocument/2006/relationships/queryTable" Target="../queryTables/queryTable15.xml"/><Relationship Id="rId14" Type="http://schemas.openxmlformats.org/officeDocument/2006/relationships/queryTable" Target="../queryTables/queryTable14.xml"/><Relationship Id="rId13" Type="http://schemas.openxmlformats.org/officeDocument/2006/relationships/queryTable" Target="../queryTables/queryTable13.xml"/><Relationship Id="rId12" Type="http://schemas.openxmlformats.org/officeDocument/2006/relationships/queryTable" Target="../queryTables/queryTable12.xml"/><Relationship Id="rId11" Type="http://schemas.openxmlformats.org/officeDocument/2006/relationships/queryTable" Target="../queryTables/queryTable11.xml"/><Relationship Id="rId10" Type="http://schemas.openxmlformats.org/officeDocument/2006/relationships/queryTable" Target="../queryTables/queryTable10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0"/>
  <sheetViews>
    <sheetView topLeftCell="B1" workbookViewId="0">
      <selection activeCell="E12" sqref="E12"/>
    </sheetView>
  </sheetViews>
  <sheetFormatPr defaultColWidth="9" defaultRowHeight="13.5" outlineLevelCol="4"/>
  <cols>
    <col min="1" max="1" width="31.625" style="177" customWidth="1"/>
    <col min="2" max="2" width="12.875" style="177" customWidth="1"/>
    <col min="3" max="3" width="59.75" style="177" customWidth="1"/>
    <col min="4" max="4" width="14" style="178" customWidth="1"/>
    <col min="5" max="5" width="63" style="177" customWidth="1"/>
    <col min="6" max="16384" width="9" style="177"/>
  </cols>
  <sheetData>
    <row r="1" ht="76.5" customHeight="1" spans="1:5">
      <c r="A1" s="179" t="s">
        <v>0</v>
      </c>
      <c r="B1" s="179"/>
      <c r="C1" s="179"/>
      <c r="D1" s="179"/>
      <c r="E1" s="179"/>
    </row>
    <row r="2" ht="24.75" customHeight="1" spans="1:5">
      <c r="A2" s="179" t="s">
        <v>1</v>
      </c>
      <c r="B2" s="179"/>
      <c r="C2" s="180"/>
      <c r="D2" s="180"/>
      <c r="E2" s="180"/>
    </row>
    <row r="3" ht="20.25" spans="1:5">
      <c r="A3" s="181" t="s">
        <v>2</v>
      </c>
      <c r="B3" s="181"/>
      <c r="C3" s="182" t="s">
        <v>3</v>
      </c>
      <c r="D3" s="183" t="s">
        <v>4</v>
      </c>
      <c r="E3" s="182" t="s">
        <v>5</v>
      </c>
    </row>
    <row r="4" ht="18.75" spans="1:5">
      <c r="A4" s="184" t="s">
        <v>6</v>
      </c>
      <c r="B4" s="184"/>
      <c r="C4" s="184"/>
      <c r="D4" s="184"/>
      <c r="E4" s="184"/>
    </row>
    <row r="5" spans="1:5">
      <c r="A5" s="185" t="s">
        <v>7</v>
      </c>
      <c r="B5" s="186" t="s">
        <v>8</v>
      </c>
      <c r="C5" s="187" t="s">
        <v>9</v>
      </c>
      <c r="D5" s="188"/>
      <c r="E5" s="187" t="s">
        <v>10</v>
      </c>
    </row>
    <row r="6" spans="1:5">
      <c r="A6" s="189" t="s">
        <v>11</v>
      </c>
      <c r="B6" s="189" t="s">
        <v>12</v>
      </c>
      <c r="C6" s="190" t="s">
        <v>13</v>
      </c>
      <c r="D6" s="109"/>
      <c r="E6" s="190" t="s">
        <v>14</v>
      </c>
    </row>
    <row r="7" spans="1:5">
      <c r="A7" s="189" t="s">
        <v>15</v>
      </c>
      <c r="B7" s="189" t="s">
        <v>16</v>
      </c>
      <c r="C7" s="190" t="s">
        <v>13</v>
      </c>
      <c r="D7" s="109"/>
      <c r="E7" s="190" t="s">
        <v>14</v>
      </c>
    </row>
    <row r="8" ht="15.75" customHeight="1" spans="1:5">
      <c r="A8" s="189" t="s">
        <v>17</v>
      </c>
      <c r="B8" s="189" t="s">
        <v>18</v>
      </c>
      <c r="C8" s="190" t="s">
        <v>13</v>
      </c>
      <c r="D8" s="109"/>
      <c r="E8" s="191" t="s">
        <v>19</v>
      </c>
    </row>
    <row r="9" customHeight="1" spans="1:5">
      <c r="A9" s="189" t="s">
        <v>20</v>
      </c>
      <c r="B9" s="189" t="s">
        <v>21</v>
      </c>
      <c r="C9" s="190" t="s">
        <v>13</v>
      </c>
      <c r="D9" s="109"/>
      <c r="E9" s="191" t="s">
        <v>22</v>
      </c>
    </row>
    <row r="10" spans="1:5">
      <c r="A10" s="189" t="s">
        <v>23</v>
      </c>
      <c r="B10" s="189" t="s">
        <v>24</v>
      </c>
      <c r="C10" s="190" t="s">
        <v>13</v>
      </c>
      <c r="D10" s="109"/>
      <c r="E10" s="191" t="s">
        <v>25</v>
      </c>
    </row>
    <row r="11" spans="1:5">
      <c r="A11" s="189" t="s">
        <v>26</v>
      </c>
      <c r="B11" s="189" t="s">
        <v>27</v>
      </c>
      <c r="C11" s="190" t="s">
        <v>13</v>
      </c>
      <c r="D11" s="109"/>
      <c r="E11" s="191" t="s">
        <v>25</v>
      </c>
    </row>
    <row r="12" spans="1:5">
      <c r="A12" s="189" t="s">
        <v>28</v>
      </c>
      <c r="B12" s="189" t="s">
        <v>29</v>
      </c>
      <c r="C12" s="190" t="s">
        <v>13</v>
      </c>
      <c r="D12" s="109"/>
      <c r="E12" s="191" t="s">
        <v>30</v>
      </c>
    </row>
    <row r="13" ht="18.75" spans="1:5">
      <c r="A13" s="184" t="s">
        <v>31</v>
      </c>
      <c r="B13" s="184"/>
      <c r="C13" s="184"/>
      <c r="D13" s="184"/>
      <c r="E13" s="184"/>
    </row>
    <row r="14" spans="1:5">
      <c r="A14" s="189" t="s">
        <v>32</v>
      </c>
      <c r="B14" s="189" t="s">
        <v>33</v>
      </c>
      <c r="C14" s="190" t="s">
        <v>34</v>
      </c>
      <c r="D14" s="109"/>
      <c r="E14" s="190" t="s">
        <v>14</v>
      </c>
    </row>
    <row r="15" spans="1:5">
      <c r="A15" s="189" t="s">
        <v>35</v>
      </c>
      <c r="B15" s="189" t="s">
        <v>36</v>
      </c>
      <c r="C15" s="190" t="s">
        <v>34</v>
      </c>
      <c r="D15" s="109"/>
      <c r="E15" s="191" t="s">
        <v>37</v>
      </c>
    </row>
    <row r="16" spans="1:5">
      <c r="A16" s="189" t="s">
        <v>38</v>
      </c>
      <c r="B16" s="189" t="s">
        <v>39</v>
      </c>
      <c r="C16" s="190" t="s">
        <v>34</v>
      </c>
      <c r="D16" s="109"/>
      <c r="E16" s="191" t="s">
        <v>40</v>
      </c>
    </row>
    <row r="17" ht="18.75" spans="1:5">
      <c r="A17" s="184" t="s">
        <v>41</v>
      </c>
      <c r="B17" s="184"/>
      <c r="C17" s="184"/>
      <c r="D17" s="184"/>
      <c r="E17" s="184"/>
    </row>
    <row r="18" spans="1:5">
      <c r="A18" s="189" t="s">
        <v>42</v>
      </c>
      <c r="B18" s="189"/>
      <c r="C18" s="189" t="s">
        <v>43</v>
      </c>
      <c r="D18" s="192"/>
      <c r="E18" s="189" t="s">
        <v>44</v>
      </c>
    </row>
    <row r="19" spans="1:5">
      <c r="A19" s="193"/>
      <c r="B19" s="193"/>
      <c r="C19" s="193"/>
      <c r="D19" s="194"/>
      <c r="E19" s="195"/>
    </row>
    <row r="20" ht="14.25" spans="1:4">
      <c r="A20" s="196" t="s">
        <v>45</v>
      </c>
      <c r="B20" s="196"/>
      <c r="C20" s="111"/>
      <c r="D20" s="197"/>
    </row>
    <row r="21" spans="1:4">
      <c r="A21" s="198" t="s">
        <v>46</v>
      </c>
      <c r="B21" s="198"/>
      <c r="C21" s="111"/>
      <c r="D21" s="197"/>
    </row>
    <row r="22" spans="1:4">
      <c r="A22" s="198" t="s">
        <v>47</v>
      </c>
      <c r="B22" s="198"/>
      <c r="C22" s="111"/>
      <c r="D22" s="197"/>
    </row>
    <row r="23" spans="1:4">
      <c r="A23" s="198" t="s">
        <v>48</v>
      </c>
      <c r="B23" s="198"/>
      <c r="C23" s="111"/>
      <c r="D23" s="197"/>
    </row>
    <row r="24" spans="1:4">
      <c r="A24" s="198" t="s">
        <v>49</v>
      </c>
      <c r="B24" s="198"/>
      <c r="C24" s="111"/>
      <c r="D24" s="197"/>
    </row>
    <row r="25" spans="1:4">
      <c r="A25" s="198" t="s">
        <v>50</v>
      </c>
      <c r="B25" s="198"/>
      <c r="C25" s="111"/>
      <c r="D25" s="197"/>
    </row>
    <row r="26" spans="1:4">
      <c r="A26" s="198" t="s">
        <v>51</v>
      </c>
      <c r="B26" s="198"/>
      <c r="C26" s="111"/>
      <c r="D26" s="197"/>
    </row>
    <row r="27" spans="1:4">
      <c r="A27" s="198" t="s">
        <v>52</v>
      </c>
      <c r="B27" s="198"/>
      <c r="C27" s="111"/>
      <c r="D27" s="197"/>
    </row>
    <row r="28" spans="1:4">
      <c r="A28" s="199" t="s">
        <v>53</v>
      </c>
      <c r="B28" s="199"/>
      <c r="C28" s="200"/>
      <c r="D28" s="201"/>
    </row>
    <row r="29" spans="1:4">
      <c r="A29" s="202" t="s">
        <v>54</v>
      </c>
      <c r="B29" s="202"/>
      <c r="C29" s="195"/>
      <c r="D29" s="203"/>
    </row>
    <row r="30" spans="3:5">
      <c r="C30" s="204"/>
      <c r="D30" s="205"/>
      <c r="E30" s="200"/>
    </row>
    <row r="31" spans="3:5">
      <c r="C31" s="204"/>
      <c r="D31" s="205"/>
      <c r="E31" s="200"/>
    </row>
    <row r="32" spans="3:5">
      <c r="C32" s="204"/>
      <c r="D32" s="205"/>
      <c r="E32" s="200"/>
    </row>
    <row r="33" spans="3:5">
      <c r="C33" s="204"/>
      <c r="D33" s="205"/>
      <c r="E33" s="200"/>
    </row>
    <row r="34" spans="3:5">
      <c r="C34" s="204"/>
      <c r="D34" s="205"/>
      <c r="E34" s="200"/>
    </row>
    <row r="35" spans="3:5">
      <c r="C35" s="195"/>
      <c r="D35" s="203"/>
      <c r="E35" s="204"/>
    </row>
    <row r="36" spans="3:5">
      <c r="C36" s="204"/>
      <c r="D36" s="205"/>
      <c r="E36" s="200"/>
    </row>
    <row r="37" spans="3:5">
      <c r="C37" s="204"/>
      <c r="D37" s="205"/>
      <c r="E37" s="200"/>
    </row>
    <row r="38" spans="3:5">
      <c r="C38" s="204"/>
      <c r="D38" s="205"/>
      <c r="E38" s="200"/>
    </row>
    <row r="39" spans="3:5">
      <c r="C39" s="195"/>
      <c r="D39" s="203"/>
      <c r="E39" s="204"/>
    </row>
    <row r="40" spans="3:5">
      <c r="C40" s="204"/>
      <c r="D40" s="205"/>
      <c r="E40" s="204"/>
    </row>
    <row r="41" spans="3:5">
      <c r="C41" s="195"/>
      <c r="D41" s="203"/>
      <c r="E41" s="204"/>
    </row>
    <row r="42" spans="3:5">
      <c r="C42" s="195"/>
      <c r="D42" s="203"/>
      <c r="E42" s="204"/>
    </row>
    <row r="43" spans="3:5">
      <c r="C43" s="204"/>
      <c r="D43" s="205"/>
      <c r="E43" s="200"/>
    </row>
    <row r="44" spans="3:5">
      <c r="C44" s="204"/>
      <c r="D44" s="205"/>
      <c r="E44" s="200"/>
    </row>
    <row r="45" spans="3:5">
      <c r="C45" s="204"/>
      <c r="D45" s="205"/>
      <c r="E45" s="200"/>
    </row>
    <row r="46" spans="3:5">
      <c r="C46" s="204"/>
      <c r="D46" s="205"/>
      <c r="E46" s="200"/>
    </row>
    <row r="47" spans="3:5">
      <c r="C47" s="195"/>
      <c r="D47" s="203"/>
      <c r="E47" s="204"/>
    </row>
    <row r="48" spans="3:5">
      <c r="C48" s="195"/>
      <c r="D48" s="203"/>
      <c r="E48" s="204"/>
    </row>
    <row r="49" spans="3:5">
      <c r="C49" s="204"/>
      <c r="D49" s="205"/>
      <c r="E49" s="200"/>
    </row>
    <row r="50" spans="3:5">
      <c r="C50" s="204"/>
      <c r="D50" s="205"/>
      <c r="E50" s="200"/>
    </row>
  </sheetData>
  <mergeCells count="5">
    <mergeCell ref="A1:E1"/>
    <mergeCell ref="A2:E2"/>
    <mergeCell ref="A4:E4"/>
    <mergeCell ref="A13:E13"/>
    <mergeCell ref="A17:E17"/>
  </mergeCells>
  <hyperlinks>
    <hyperlink ref="A7" location="USPS大信封!A1" display="USPS大信封"/>
    <hyperlink ref="A8" location="USPS一级包裹!A1" display="USPS一级包裹"/>
    <hyperlink ref="A9" location="USPS优先包裹!A1" display="USPS优先包裹"/>
    <hyperlink ref="A12" location="'FedEx US Ground'!A1" display="FedEx US Ground"/>
    <hyperlink ref="A14" location="USPS国际大信封!A1" display="USPS国际大信封"/>
    <hyperlink ref="A15" location="USPS国际一级包裹!A1" display="USPS国际一级包裹"/>
    <hyperlink ref="A16" location="'USPS 国际优先服务'!A1" display="USPS 国际优先服务"/>
    <hyperlink ref="A18" location="发票样本!A1" display="发票样本"/>
    <hyperlink ref="E18" location="FDA产品!A1" display="FDA产品"/>
    <hyperlink ref="C18" location="反倾销产品!A1" display="反倾销产品"/>
    <hyperlink ref="A5" location="美国海外仓服务价格表!A1" display="美国海外仓服务价格表"/>
    <hyperlink ref="A6" location="USPS信函!A1" display="USPS信函"/>
    <hyperlink ref="A11" location="USPS区域箱!A1" display="USPS区域箱"/>
    <hyperlink ref="A10" location="'USPS 标准箱'!A1" display="USPS标准箱"/>
  </hyperlinks>
  <pageMargins left="0.699305555555556" right="0.699305555555556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6"/>
  <sheetViews>
    <sheetView workbookViewId="0">
      <selection activeCell="H12" sqref="H12"/>
    </sheetView>
  </sheetViews>
  <sheetFormatPr defaultColWidth="9.125" defaultRowHeight="13.5" outlineLevelCol="5"/>
  <cols>
    <col min="1" max="1" width="10.75" style="64" customWidth="1"/>
    <col min="2" max="4" width="9.75" style="64" customWidth="1"/>
    <col min="5" max="16384" width="9.125" style="64"/>
  </cols>
  <sheetData>
    <row r="1" spans="1:1">
      <c r="A1" s="7" t="s">
        <v>55</v>
      </c>
    </row>
    <row r="2" ht="14.25" spans="1:6">
      <c r="A2" s="54" t="s">
        <v>499</v>
      </c>
      <c r="B2" s="54"/>
      <c r="C2" s="54"/>
      <c r="D2" s="54"/>
      <c r="F2" s="66" t="s">
        <v>121</v>
      </c>
    </row>
    <row r="3" ht="14.25" spans="1:6">
      <c r="A3" s="57" t="s">
        <v>122</v>
      </c>
      <c r="B3" s="60" t="s">
        <v>123</v>
      </c>
      <c r="C3" s="60"/>
      <c r="D3" s="60"/>
      <c r="F3" s="74" t="s">
        <v>500</v>
      </c>
    </row>
    <row r="4" ht="14.25" spans="1:6">
      <c r="A4" s="75"/>
      <c r="B4" s="75" t="s">
        <v>501</v>
      </c>
      <c r="C4" s="75" t="s">
        <v>502</v>
      </c>
      <c r="D4" s="75" t="s">
        <v>503</v>
      </c>
      <c r="F4" s="66" t="s">
        <v>504</v>
      </c>
    </row>
    <row r="5" ht="14.25" spans="1:6">
      <c r="A5" s="76">
        <v>0.028</v>
      </c>
      <c r="B5" s="62">
        <v>2.6</v>
      </c>
      <c r="C5" s="62">
        <v>2.6</v>
      </c>
      <c r="D5" s="63">
        <v>2.6</v>
      </c>
      <c r="F5" s="70" t="s">
        <v>132</v>
      </c>
    </row>
    <row r="6" ht="14.25" spans="1:6">
      <c r="A6" s="76">
        <v>0.056</v>
      </c>
      <c r="B6" s="62">
        <v>3.66</v>
      </c>
      <c r="C6" s="62">
        <v>3.66</v>
      </c>
      <c r="D6" s="63">
        <v>3.7</v>
      </c>
      <c r="F6" s="70" t="s">
        <v>505</v>
      </c>
    </row>
    <row r="7" ht="14.25" spans="1:6">
      <c r="A7" s="76">
        <v>0.084</v>
      </c>
      <c r="B7" s="62">
        <v>4.72</v>
      </c>
      <c r="C7" s="62">
        <v>4.72</v>
      </c>
      <c r="D7" s="63">
        <v>4.7</v>
      </c>
      <c r="F7" s="74" t="s">
        <v>506</v>
      </c>
    </row>
    <row r="8" ht="14.25" spans="1:6">
      <c r="A8" s="76">
        <v>0.112</v>
      </c>
      <c r="B8" s="62">
        <v>5.78</v>
      </c>
      <c r="C8" s="62">
        <v>5.78</v>
      </c>
      <c r="D8" s="63">
        <v>5.8</v>
      </c>
      <c r="F8" s="70" t="s">
        <v>507</v>
      </c>
    </row>
    <row r="9" spans="1:4">
      <c r="A9" s="76">
        <v>0.14</v>
      </c>
      <c r="B9" s="62">
        <v>6.85</v>
      </c>
      <c r="C9" s="62">
        <v>6.85</v>
      </c>
      <c r="D9" s="63">
        <v>6.8</v>
      </c>
    </row>
    <row r="10" spans="1:4">
      <c r="A10" s="76">
        <v>0.168</v>
      </c>
      <c r="B10" s="62">
        <v>7.9</v>
      </c>
      <c r="C10" s="62">
        <v>7.9</v>
      </c>
      <c r="D10" s="63">
        <v>7.9</v>
      </c>
    </row>
    <row r="11" spans="1:4">
      <c r="A11" s="76">
        <v>0.196</v>
      </c>
      <c r="B11" s="62">
        <v>8.97</v>
      </c>
      <c r="C11" s="62">
        <v>8.97</v>
      </c>
      <c r="D11" s="63">
        <v>9</v>
      </c>
    </row>
    <row r="12" spans="1:4">
      <c r="A12" s="76">
        <v>0.224</v>
      </c>
      <c r="B12" s="62">
        <v>10.04</v>
      </c>
      <c r="C12" s="62">
        <v>10.04</v>
      </c>
      <c r="D12" s="63">
        <v>10</v>
      </c>
    </row>
    <row r="13" spans="1:4">
      <c r="A13" s="76">
        <v>0.336</v>
      </c>
      <c r="B13" s="62">
        <v>12.16</v>
      </c>
      <c r="C13" s="62">
        <v>12.16</v>
      </c>
      <c r="D13" s="63">
        <v>12.2</v>
      </c>
    </row>
    <row r="14" spans="1:4">
      <c r="A14" s="76">
        <v>0.45</v>
      </c>
      <c r="B14" s="62">
        <v>14.29</v>
      </c>
      <c r="C14" s="62">
        <v>14.29</v>
      </c>
      <c r="D14" s="63">
        <v>14.3</v>
      </c>
    </row>
    <row r="15" spans="1:4">
      <c r="A15" s="76">
        <v>0.56</v>
      </c>
      <c r="B15" s="62">
        <v>16.41</v>
      </c>
      <c r="C15" s="62">
        <v>16.41</v>
      </c>
      <c r="D15" s="63">
        <v>16.4</v>
      </c>
    </row>
    <row r="16" spans="1:4">
      <c r="A16" s="76">
        <v>0.672</v>
      </c>
      <c r="B16" s="62">
        <v>18.53</v>
      </c>
      <c r="C16" s="62">
        <v>18.53</v>
      </c>
      <c r="D16" s="63">
        <v>18.5</v>
      </c>
    </row>
    <row r="17" spans="1:4">
      <c r="A17" s="76">
        <v>0.784</v>
      </c>
      <c r="B17" s="62">
        <v>20.66</v>
      </c>
      <c r="C17" s="62">
        <v>20.66</v>
      </c>
      <c r="D17" s="63">
        <v>20.7</v>
      </c>
    </row>
    <row r="18" spans="1:4">
      <c r="A18" s="76">
        <v>0.9</v>
      </c>
      <c r="B18" s="62">
        <v>22.78</v>
      </c>
      <c r="C18" s="62">
        <v>22.78</v>
      </c>
      <c r="D18" s="63">
        <v>22.8</v>
      </c>
    </row>
    <row r="19" spans="1:4">
      <c r="A19" s="76">
        <v>1.008</v>
      </c>
      <c r="B19" s="62">
        <v>24.91</v>
      </c>
      <c r="C19" s="62">
        <v>24.91</v>
      </c>
      <c r="D19" s="63">
        <v>24.9</v>
      </c>
    </row>
    <row r="20" spans="1:4">
      <c r="A20" s="76">
        <v>1.12</v>
      </c>
      <c r="B20" s="62">
        <v>27.03</v>
      </c>
      <c r="C20" s="62">
        <v>27.03</v>
      </c>
      <c r="D20" s="63">
        <v>27</v>
      </c>
    </row>
    <row r="21" spans="1:4">
      <c r="A21" s="76">
        <v>1.232</v>
      </c>
      <c r="B21" s="62">
        <v>29.16</v>
      </c>
      <c r="C21" s="62">
        <v>29.16</v>
      </c>
      <c r="D21" s="63">
        <v>29.2</v>
      </c>
    </row>
    <row r="22" spans="1:4">
      <c r="A22" s="76">
        <v>1.35</v>
      </c>
      <c r="B22" s="62">
        <v>31.29</v>
      </c>
      <c r="C22" s="62">
        <v>31.29</v>
      </c>
      <c r="D22" s="63">
        <v>31.3</v>
      </c>
    </row>
    <row r="23" spans="1:4">
      <c r="A23" s="76">
        <v>1.456</v>
      </c>
      <c r="B23" s="62">
        <v>33.41</v>
      </c>
      <c r="C23" s="62">
        <v>33.41</v>
      </c>
      <c r="D23" s="63">
        <v>33.4</v>
      </c>
    </row>
    <row r="24" spans="1:4">
      <c r="A24" s="76">
        <v>1.568</v>
      </c>
      <c r="B24" s="62">
        <v>35.53</v>
      </c>
      <c r="C24" s="62">
        <v>35.53</v>
      </c>
      <c r="D24" s="63">
        <v>35.5</v>
      </c>
    </row>
    <row r="25" spans="1:4">
      <c r="A25" s="76">
        <v>1.68</v>
      </c>
      <c r="B25" s="62">
        <v>37.66</v>
      </c>
      <c r="C25" s="62">
        <v>37.66</v>
      </c>
      <c r="D25" s="63">
        <v>37.7</v>
      </c>
    </row>
    <row r="26" spans="1:4">
      <c r="A26" s="76">
        <v>1.8</v>
      </c>
      <c r="B26" s="62">
        <v>39.78</v>
      </c>
      <c r="C26" s="62">
        <v>39.78</v>
      </c>
      <c r="D26" s="63">
        <v>39.8</v>
      </c>
    </row>
  </sheetData>
  <mergeCells count="2">
    <mergeCell ref="A2:D2"/>
    <mergeCell ref="B3:D3"/>
  </mergeCells>
  <hyperlinks>
    <hyperlink ref="A1" location="目录!A1" display="► 回目录"/>
  </hyperlinks>
  <pageMargins left="0.699305555555556" right="0.699305555555556" top="0.75" bottom="0.75" header="0.3" footer="0.3"/>
  <pageSetup paperSize="3276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workbookViewId="0">
      <selection activeCell="D12" sqref="D12"/>
    </sheetView>
  </sheetViews>
  <sheetFormatPr defaultColWidth="9.125" defaultRowHeight="13.5" outlineLevelCol="5"/>
  <cols>
    <col min="1" max="1" width="12.125" style="64" customWidth="1"/>
    <col min="2" max="2" width="9.125" style="65" customWidth="1"/>
    <col min="3" max="4" width="9.75" style="65" customWidth="1"/>
    <col min="5" max="16384" width="9.125" style="64"/>
  </cols>
  <sheetData>
    <row r="1" spans="1:1">
      <c r="A1" s="7" t="s">
        <v>55</v>
      </c>
    </row>
    <row r="2" ht="14.25" spans="1:6">
      <c r="A2" s="54" t="s">
        <v>35</v>
      </c>
      <c r="B2" s="54"/>
      <c r="C2" s="54"/>
      <c r="D2" s="54"/>
      <c r="F2" s="66" t="s">
        <v>121</v>
      </c>
    </row>
    <row r="3" ht="14.25" spans="1:6">
      <c r="A3" s="67" t="s">
        <v>508</v>
      </c>
      <c r="B3" s="68" t="s">
        <v>509</v>
      </c>
      <c r="C3" s="69"/>
      <c r="D3" s="69"/>
      <c r="F3" s="70" t="s">
        <v>137</v>
      </c>
    </row>
    <row r="4" ht="14.25" spans="1:6">
      <c r="A4" s="71"/>
      <c r="B4" s="69" t="s">
        <v>501</v>
      </c>
      <c r="C4" s="69" t="s">
        <v>502</v>
      </c>
      <c r="D4" s="69" t="s">
        <v>510</v>
      </c>
      <c r="F4" s="66" t="s">
        <v>504</v>
      </c>
    </row>
    <row r="5" ht="14.25" spans="1:6">
      <c r="A5" s="72" t="s">
        <v>511</v>
      </c>
      <c r="B5" s="62">
        <v>14.81</v>
      </c>
      <c r="C5" s="62">
        <v>14.81</v>
      </c>
      <c r="D5" s="63">
        <v>14.8</v>
      </c>
      <c r="F5" s="70" t="s">
        <v>132</v>
      </c>
    </row>
    <row r="6" ht="14.25" spans="1:6">
      <c r="A6" s="73" t="s">
        <v>512</v>
      </c>
      <c r="B6" s="62">
        <v>24.51</v>
      </c>
      <c r="C6" s="62">
        <v>24.51</v>
      </c>
      <c r="D6" s="63">
        <v>24.5</v>
      </c>
      <c r="F6" s="70" t="s">
        <v>513</v>
      </c>
    </row>
    <row r="7" ht="14.25" spans="1:6">
      <c r="A7" s="73" t="s">
        <v>514</v>
      </c>
      <c r="B7" s="62">
        <v>36.36</v>
      </c>
      <c r="C7" s="62">
        <v>36.36</v>
      </c>
      <c r="D7" s="63">
        <v>36.4</v>
      </c>
      <c r="F7" s="70" t="s">
        <v>515</v>
      </c>
    </row>
    <row r="8" ht="14.25" spans="1:6">
      <c r="A8" s="73" t="s">
        <v>516</v>
      </c>
      <c r="B8" s="62">
        <v>54.67</v>
      </c>
      <c r="C8" s="62">
        <v>54.67</v>
      </c>
      <c r="D8" s="63">
        <v>54.7</v>
      </c>
      <c r="F8" s="70" t="s">
        <v>517</v>
      </c>
    </row>
    <row r="9" ht="14.25" spans="6:6">
      <c r="F9" s="70" t="s">
        <v>507</v>
      </c>
    </row>
  </sheetData>
  <mergeCells count="1">
    <mergeCell ref="A2:D2"/>
  </mergeCells>
  <hyperlinks>
    <hyperlink ref="A1" location="目录!A1" display="► 回目录"/>
  </hyperlinks>
  <pageMargins left="0.699305555555556" right="0.699305555555556" top="0.75" bottom="0.75" header="0.3" footer="0.3"/>
  <pageSetup paperSize="3276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0"/>
  <sheetViews>
    <sheetView workbookViewId="0">
      <selection activeCell="I19" sqref="I19"/>
    </sheetView>
  </sheetViews>
  <sheetFormatPr defaultColWidth="9.125" defaultRowHeight="13.5" outlineLevelCol="6"/>
  <cols>
    <col min="1" max="1" width="13.125" style="51" customWidth="1"/>
    <col min="2" max="2" width="13.625" style="51" customWidth="1"/>
    <col min="3" max="3" width="12.875" style="51" customWidth="1"/>
    <col min="4" max="4" width="13.875" style="51" customWidth="1"/>
    <col min="5" max="16384" width="9.125" style="51"/>
  </cols>
  <sheetData>
    <row r="1" spans="1:4">
      <c r="A1" s="52" t="s">
        <v>55</v>
      </c>
      <c r="B1" s="53"/>
      <c r="C1" s="53"/>
      <c r="D1" s="53"/>
    </row>
    <row r="2" ht="14.25" spans="1:7">
      <c r="A2" s="54" t="s">
        <v>518</v>
      </c>
      <c r="B2" s="54"/>
      <c r="C2" s="54"/>
      <c r="D2" s="54"/>
      <c r="E2" s="55"/>
      <c r="F2" s="56" t="s">
        <v>519</v>
      </c>
      <c r="G2" s="55"/>
    </row>
    <row r="3" ht="14.25" spans="1:7">
      <c r="A3" s="57" t="s">
        <v>122</v>
      </c>
      <c r="B3" s="58" t="s">
        <v>501</v>
      </c>
      <c r="C3" s="58" t="s">
        <v>502</v>
      </c>
      <c r="D3" s="58" t="s">
        <v>510</v>
      </c>
      <c r="E3" s="55"/>
      <c r="F3" s="59" t="s">
        <v>520</v>
      </c>
      <c r="G3" s="55"/>
    </row>
    <row r="4" ht="14.25" spans="1:7">
      <c r="A4" s="58"/>
      <c r="B4" s="60" t="s">
        <v>123</v>
      </c>
      <c r="C4" s="60" t="s">
        <v>123</v>
      </c>
      <c r="D4" s="60" t="s">
        <v>123</v>
      </c>
      <c r="E4" s="55"/>
      <c r="F4" s="61" t="s">
        <v>521</v>
      </c>
      <c r="G4" s="55"/>
    </row>
    <row r="5" ht="14.25" spans="1:7">
      <c r="A5" s="58">
        <v>0.45</v>
      </c>
      <c r="B5" s="62">
        <v>41.48</v>
      </c>
      <c r="C5" s="62">
        <v>41.74</v>
      </c>
      <c r="D5" s="63">
        <v>51.2</v>
      </c>
      <c r="E5" s="55"/>
      <c r="F5" s="59" t="s">
        <v>522</v>
      </c>
      <c r="G5" s="55"/>
    </row>
    <row r="6" ht="14.25" spans="1:7">
      <c r="A6" s="58">
        <v>0.9</v>
      </c>
      <c r="B6" s="62">
        <v>44.76</v>
      </c>
      <c r="C6" s="62">
        <v>45.58</v>
      </c>
      <c r="D6" s="63">
        <v>56</v>
      </c>
      <c r="E6" s="55"/>
      <c r="F6" s="59" t="s">
        <v>523</v>
      </c>
      <c r="G6" s="55"/>
    </row>
    <row r="7" ht="14.25" spans="1:7">
      <c r="A7" s="58">
        <v>1.35</v>
      </c>
      <c r="B7" s="62">
        <v>48.05</v>
      </c>
      <c r="C7" s="62">
        <v>49.4</v>
      </c>
      <c r="D7" s="63">
        <v>60.8</v>
      </c>
      <c r="E7" s="55"/>
      <c r="F7" s="59" t="s">
        <v>524</v>
      </c>
      <c r="G7" s="55"/>
    </row>
    <row r="8" ht="14.25" spans="1:7">
      <c r="A8" s="58">
        <v>1.8</v>
      </c>
      <c r="B8" s="62">
        <v>51.34</v>
      </c>
      <c r="C8" s="62">
        <v>53.22</v>
      </c>
      <c r="D8" s="63">
        <v>65.6</v>
      </c>
      <c r="E8" s="55"/>
      <c r="F8" s="59" t="s">
        <v>525</v>
      </c>
      <c r="G8" s="55"/>
    </row>
    <row r="9" spans="1:4">
      <c r="A9" s="58">
        <v>2.25</v>
      </c>
      <c r="B9" s="62">
        <v>54.62</v>
      </c>
      <c r="C9" s="62">
        <v>57.04</v>
      </c>
      <c r="D9" s="63">
        <v>70.4</v>
      </c>
    </row>
    <row r="10" spans="1:4">
      <c r="A10" s="58">
        <v>2.7</v>
      </c>
      <c r="B10" s="62">
        <v>57.9</v>
      </c>
      <c r="C10" s="62">
        <v>59.8</v>
      </c>
      <c r="D10" s="63">
        <v>74</v>
      </c>
    </row>
    <row r="11" spans="1:4">
      <c r="A11" s="58">
        <v>3.15</v>
      </c>
      <c r="B11" s="62">
        <v>61.19</v>
      </c>
      <c r="C11" s="62">
        <v>62.54</v>
      </c>
      <c r="D11" s="63">
        <v>77.6</v>
      </c>
    </row>
    <row r="12" spans="1:4">
      <c r="A12" s="58">
        <v>3.6</v>
      </c>
      <c r="B12" s="62">
        <v>64.48</v>
      </c>
      <c r="C12" s="62">
        <v>65.28</v>
      </c>
      <c r="D12" s="63">
        <v>81.2</v>
      </c>
    </row>
    <row r="13" spans="1:4">
      <c r="A13" s="58">
        <v>4.05</v>
      </c>
      <c r="B13" s="62">
        <v>67.77</v>
      </c>
      <c r="C13" s="62">
        <v>68.03</v>
      </c>
      <c r="D13" s="63">
        <v>84.8</v>
      </c>
    </row>
    <row r="14" spans="1:4">
      <c r="A14" s="58">
        <v>4.5</v>
      </c>
      <c r="B14" s="62">
        <v>71.05</v>
      </c>
      <c r="C14" s="62">
        <v>70.78</v>
      </c>
      <c r="D14" s="63">
        <v>88.4</v>
      </c>
    </row>
    <row r="15" spans="1:4">
      <c r="A15" s="58">
        <v>4.95</v>
      </c>
      <c r="B15" s="62">
        <v>74.33</v>
      </c>
      <c r="C15" s="62">
        <v>73.2</v>
      </c>
      <c r="D15" s="63">
        <v>92</v>
      </c>
    </row>
    <row r="16" spans="1:4">
      <c r="A16" s="58">
        <v>5.4</v>
      </c>
      <c r="B16" s="62">
        <v>77.94</v>
      </c>
      <c r="C16" s="62">
        <v>75.63</v>
      </c>
      <c r="D16" s="63">
        <v>95.6</v>
      </c>
    </row>
    <row r="17" spans="1:4">
      <c r="A17" s="58">
        <v>5.85</v>
      </c>
      <c r="B17" s="62">
        <v>81.56</v>
      </c>
      <c r="C17" s="62">
        <v>78.05</v>
      </c>
      <c r="D17" s="63">
        <v>99.2</v>
      </c>
    </row>
    <row r="18" spans="1:4">
      <c r="A18" s="58">
        <v>6.3</v>
      </c>
      <c r="B18" s="62">
        <v>85.16</v>
      </c>
      <c r="C18" s="62">
        <v>80.48</v>
      </c>
      <c r="D18" s="63">
        <v>102.8</v>
      </c>
    </row>
    <row r="19" spans="1:4">
      <c r="A19" s="58">
        <v>6.75</v>
      </c>
      <c r="B19" s="62">
        <v>88.77</v>
      </c>
      <c r="C19" s="62">
        <v>82.9</v>
      </c>
      <c r="D19" s="63">
        <v>106.4</v>
      </c>
    </row>
    <row r="20" spans="1:4">
      <c r="A20" s="58">
        <v>7.2</v>
      </c>
      <c r="B20" s="62">
        <v>92.38</v>
      </c>
      <c r="C20" s="62">
        <v>85.32</v>
      </c>
      <c r="D20" s="63">
        <v>109.9</v>
      </c>
    </row>
    <row r="21" spans="1:4">
      <c r="A21" s="58">
        <v>7.65</v>
      </c>
      <c r="B21" s="62">
        <v>95.98</v>
      </c>
      <c r="C21" s="62">
        <v>87.75</v>
      </c>
      <c r="D21" s="63">
        <v>113.4</v>
      </c>
    </row>
    <row r="22" spans="1:4">
      <c r="A22" s="58">
        <v>8.1</v>
      </c>
      <c r="B22" s="62">
        <v>99.6</v>
      </c>
      <c r="C22" s="62">
        <v>90.18</v>
      </c>
      <c r="D22" s="63">
        <v>116.9</v>
      </c>
    </row>
    <row r="23" spans="1:4">
      <c r="A23" s="58">
        <v>8.55</v>
      </c>
      <c r="B23" s="62">
        <v>103.21</v>
      </c>
      <c r="C23" s="62">
        <v>92.59</v>
      </c>
      <c r="D23" s="63">
        <v>120.4</v>
      </c>
    </row>
    <row r="24" spans="1:4">
      <c r="A24" s="58">
        <v>9</v>
      </c>
      <c r="B24" s="62">
        <v>106.81</v>
      </c>
      <c r="C24" s="62">
        <v>95.02</v>
      </c>
      <c r="D24" s="63">
        <v>123.9</v>
      </c>
    </row>
    <row r="25" spans="1:4">
      <c r="A25" s="58">
        <v>9.45</v>
      </c>
      <c r="B25" s="62">
        <v>110.42</v>
      </c>
      <c r="C25" s="62">
        <v>97.44</v>
      </c>
      <c r="D25" s="63">
        <v>127.5</v>
      </c>
    </row>
    <row r="26" spans="1:4">
      <c r="A26" s="58">
        <v>9.9</v>
      </c>
      <c r="B26" s="62">
        <v>114.04</v>
      </c>
      <c r="C26" s="62">
        <v>99.87</v>
      </c>
      <c r="D26" s="63">
        <v>130.9</v>
      </c>
    </row>
    <row r="27" spans="1:4">
      <c r="A27" s="58">
        <v>10.35</v>
      </c>
      <c r="B27" s="62">
        <v>117.64</v>
      </c>
      <c r="C27" s="62">
        <v>102.29</v>
      </c>
      <c r="D27" s="63">
        <v>134.4</v>
      </c>
    </row>
    <row r="28" spans="1:4">
      <c r="A28" s="58">
        <v>10.8</v>
      </c>
      <c r="B28" s="62">
        <v>121.25</v>
      </c>
      <c r="C28" s="62">
        <v>104.71</v>
      </c>
      <c r="D28" s="63">
        <v>138</v>
      </c>
    </row>
    <row r="29" spans="1:4">
      <c r="A29" s="58">
        <v>11.25</v>
      </c>
      <c r="B29" s="62">
        <v>124.86</v>
      </c>
      <c r="C29" s="62">
        <v>107.14</v>
      </c>
      <c r="D29" s="63">
        <v>141.5</v>
      </c>
    </row>
    <row r="30" spans="1:4">
      <c r="A30" s="58">
        <v>11.7</v>
      </c>
      <c r="B30" s="62">
        <v>128.47</v>
      </c>
      <c r="C30" s="62">
        <v>109.57</v>
      </c>
      <c r="D30" s="63">
        <v>144.9</v>
      </c>
    </row>
    <row r="31" spans="1:4">
      <c r="A31" s="58">
        <v>12.15</v>
      </c>
      <c r="B31" s="62">
        <v>132.08</v>
      </c>
      <c r="C31" s="62">
        <v>111.98</v>
      </c>
      <c r="D31" s="63">
        <v>148.5</v>
      </c>
    </row>
    <row r="32" spans="1:4">
      <c r="A32" s="58">
        <v>12.6</v>
      </c>
      <c r="B32" s="62">
        <v>135.68</v>
      </c>
      <c r="C32" s="62">
        <v>114.41</v>
      </c>
      <c r="D32" s="63">
        <v>152</v>
      </c>
    </row>
    <row r="33" spans="1:4">
      <c r="A33" s="58">
        <v>13.05</v>
      </c>
      <c r="B33" s="62">
        <v>139.3</v>
      </c>
      <c r="C33" s="62">
        <v>116.84</v>
      </c>
      <c r="D33" s="63">
        <v>155.5</v>
      </c>
    </row>
    <row r="34" spans="1:4">
      <c r="A34" s="58">
        <v>13.5</v>
      </c>
      <c r="B34" s="62">
        <v>142.91</v>
      </c>
      <c r="C34" s="62">
        <v>119.26</v>
      </c>
      <c r="D34" s="63">
        <v>159</v>
      </c>
    </row>
    <row r="35" spans="1:4">
      <c r="A35" s="58">
        <v>13.95</v>
      </c>
      <c r="B35" s="62">
        <v>146.51</v>
      </c>
      <c r="C35" s="62">
        <v>121.68</v>
      </c>
      <c r="D35" s="63">
        <v>162.5</v>
      </c>
    </row>
    <row r="36" spans="1:4">
      <c r="A36" s="58">
        <v>14.4</v>
      </c>
      <c r="B36" s="62">
        <v>150.12</v>
      </c>
      <c r="C36" s="62">
        <v>124.1</v>
      </c>
      <c r="D36" s="63">
        <v>166</v>
      </c>
    </row>
    <row r="37" spans="1:4">
      <c r="A37" s="58">
        <v>14.85</v>
      </c>
      <c r="B37" s="62">
        <v>153.74</v>
      </c>
      <c r="C37" s="62">
        <v>126.53</v>
      </c>
      <c r="D37" s="63">
        <v>169.5</v>
      </c>
    </row>
    <row r="38" spans="1:4">
      <c r="A38" s="58">
        <v>15.3</v>
      </c>
      <c r="B38" s="62">
        <v>157.34</v>
      </c>
      <c r="C38" s="62">
        <v>128.96</v>
      </c>
      <c r="D38" s="63">
        <v>173</v>
      </c>
    </row>
    <row r="39" spans="1:4">
      <c r="A39" s="58">
        <v>15.75</v>
      </c>
      <c r="B39" s="62">
        <v>160.95</v>
      </c>
      <c r="C39" s="62">
        <v>131.37</v>
      </c>
      <c r="D39" s="63">
        <v>176.5</v>
      </c>
    </row>
    <row r="40" spans="1:4">
      <c r="A40" s="58">
        <v>16.2</v>
      </c>
      <c r="B40" s="62">
        <v>164.55</v>
      </c>
      <c r="C40" s="62">
        <v>133.8</v>
      </c>
      <c r="D40" s="63">
        <v>180</v>
      </c>
    </row>
    <row r="41" spans="1:4">
      <c r="A41" s="58">
        <v>16.65</v>
      </c>
      <c r="B41" s="62">
        <v>168.17</v>
      </c>
      <c r="C41" s="62">
        <v>136.23</v>
      </c>
      <c r="D41" s="63">
        <v>183.5</v>
      </c>
    </row>
    <row r="42" spans="1:4">
      <c r="A42" s="58">
        <v>17.1</v>
      </c>
      <c r="B42" s="62">
        <v>171.78</v>
      </c>
      <c r="C42" s="62">
        <v>138.65</v>
      </c>
      <c r="D42" s="63">
        <v>187</v>
      </c>
    </row>
    <row r="43" spans="1:4">
      <c r="A43" s="58">
        <v>17.55</v>
      </c>
      <c r="B43" s="62">
        <v>175.38</v>
      </c>
      <c r="C43" s="62">
        <v>141.07</v>
      </c>
      <c r="D43" s="63">
        <v>190.5</v>
      </c>
    </row>
    <row r="44" spans="1:4">
      <c r="A44" s="58">
        <v>18</v>
      </c>
      <c r="B44" s="62">
        <v>178.99</v>
      </c>
      <c r="C44" s="62">
        <v>143.5</v>
      </c>
      <c r="D44" s="63">
        <v>194</v>
      </c>
    </row>
    <row r="45" spans="1:4">
      <c r="A45" s="58">
        <v>18.45</v>
      </c>
      <c r="B45" s="62">
        <v>182.61</v>
      </c>
      <c r="C45" s="62">
        <v>145.92</v>
      </c>
      <c r="D45" s="63">
        <v>197.5</v>
      </c>
    </row>
    <row r="46" spans="1:4">
      <c r="A46" s="58">
        <v>18.9</v>
      </c>
      <c r="B46" s="62">
        <v>186.21</v>
      </c>
      <c r="C46" s="62">
        <v>148.35</v>
      </c>
      <c r="D46" s="63">
        <v>201</v>
      </c>
    </row>
    <row r="47" spans="1:4">
      <c r="A47" s="58">
        <v>19.35</v>
      </c>
      <c r="B47" s="62">
        <v>189.82</v>
      </c>
      <c r="C47" s="62">
        <v>150.77</v>
      </c>
      <c r="D47" s="63">
        <v>204.5</v>
      </c>
    </row>
    <row r="48" spans="1:4">
      <c r="A48" s="58">
        <v>19.8</v>
      </c>
      <c r="B48" s="62">
        <v>193.43</v>
      </c>
      <c r="C48" s="62">
        <v>153.19</v>
      </c>
      <c r="D48" s="63">
        <v>208</v>
      </c>
    </row>
    <row r="49" spans="1:4">
      <c r="A49" s="58">
        <v>20.25</v>
      </c>
      <c r="B49" s="62">
        <v>197.04</v>
      </c>
      <c r="C49" s="62">
        <v>155.62</v>
      </c>
      <c r="D49" s="63">
        <v>211.5</v>
      </c>
    </row>
    <row r="50" spans="1:4">
      <c r="A50" s="58">
        <v>20.7</v>
      </c>
      <c r="B50" s="62">
        <v>200.65</v>
      </c>
      <c r="C50" s="62">
        <v>158.05</v>
      </c>
      <c r="D50" s="63">
        <v>215</v>
      </c>
    </row>
    <row r="51" spans="1:4">
      <c r="A51" s="58">
        <v>21.15</v>
      </c>
      <c r="B51" s="62">
        <v>204.26</v>
      </c>
      <c r="C51" s="62">
        <v>160.46</v>
      </c>
      <c r="D51" s="63">
        <v>218.5</v>
      </c>
    </row>
    <row r="52" spans="1:4">
      <c r="A52" s="58">
        <v>21.6</v>
      </c>
      <c r="B52" s="62">
        <v>207.86</v>
      </c>
      <c r="C52" s="62">
        <v>162.89</v>
      </c>
      <c r="D52" s="63">
        <v>222</v>
      </c>
    </row>
    <row r="53" spans="1:4">
      <c r="A53" s="58">
        <v>22.05</v>
      </c>
      <c r="B53" s="62">
        <v>211.48</v>
      </c>
      <c r="C53" s="62">
        <v>165.31</v>
      </c>
      <c r="D53" s="63">
        <v>225.5</v>
      </c>
    </row>
    <row r="54" spans="1:4">
      <c r="A54" s="58">
        <v>22.5</v>
      </c>
      <c r="B54" s="62">
        <v>215.09</v>
      </c>
      <c r="C54" s="62">
        <v>167.74</v>
      </c>
      <c r="D54" s="63">
        <v>229</v>
      </c>
    </row>
    <row r="55" spans="1:4">
      <c r="A55" s="58">
        <v>22.95</v>
      </c>
      <c r="B55" s="62">
        <v>218.69</v>
      </c>
      <c r="C55" s="62">
        <v>170.16</v>
      </c>
      <c r="D55" s="63">
        <v>232.5</v>
      </c>
    </row>
    <row r="56" spans="1:4">
      <c r="A56" s="58">
        <v>23.4</v>
      </c>
      <c r="B56" s="62">
        <v>222.3</v>
      </c>
      <c r="C56" s="62">
        <v>172.58</v>
      </c>
      <c r="D56" s="63">
        <v>236</v>
      </c>
    </row>
    <row r="57" spans="1:4">
      <c r="A57" s="58">
        <v>23.85</v>
      </c>
      <c r="B57" s="62">
        <v>225.92</v>
      </c>
      <c r="C57" s="62">
        <v>175.01</v>
      </c>
      <c r="D57" s="63">
        <v>239.5</v>
      </c>
    </row>
    <row r="58" spans="1:4">
      <c r="A58" s="58">
        <v>24.3</v>
      </c>
      <c r="B58" s="62">
        <v>229.52</v>
      </c>
      <c r="C58" s="62">
        <v>177.44</v>
      </c>
      <c r="D58" s="63">
        <v>243</v>
      </c>
    </row>
    <row r="59" spans="1:4">
      <c r="A59" s="58">
        <v>24.75</v>
      </c>
      <c r="B59" s="62">
        <v>233.13</v>
      </c>
      <c r="C59" s="62">
        <v>179.85</v>
      </c>
      <c r="D59" s="63">
        <v>246.5</v>
      </c>
    </row>
    <row r="60" spans="1:4">
      <c r="A60" s="58">
        <v>25.2</v>
      </c>
      <c r="B60" s="62">
        <v>236.73</v>
      </c>
      <c r="C60" s="62">
        <v>182.28</v>
      </c>
      <c r="D60" s="63">
        <v>250</v>
      </c>
    </row>
    <row r="61" spans="1:4">
      <c r="A61" s="58">
        <v>25.65</v>
      </c>
      <c r="B61" s="62">
        <v>240.35</v>
      </c>
      <c r="C61" s="62">
        <v>184.71</v>
      </c>
      <c r="D61" s="63">
        <v>253.5</v>
      </c>
    </row>
    <row r="62" spans="1:4">
      <c r="A62" s="58">
        <v>26.1</v>
      </c>
      <c r="B62" s="62">
        <v>243.96</v>
      </c>
      <c r="C62" s="62">
        <v>187.13</v>
      </c>
      <c r="D62" s="63">
        <v>257</v>
      </c>
    </row>
    <row r="63" spans="1:4">
      <c r="A63" s="58">
        <v>26.55</v>
      </c>
      <c r="B63" s="62">
        <v>247.56</v>
      </c>
      <c r="C63" s="62">
        <v>189.55</v>
      </c>
      <c r="D63" s="63">
        <v>260.5</v>
      </c>
    </row>
    <row r="64" spans="1:4">
      <c r="A64" s="58">
        <v>27</v>
      </c>
      <c r="B64" s="62">
        <v>251.17</v>
      </c>
      <c r="C64" s="62">
        <v>191.97</v>
      </c>
      <c r="D64" s="63">
        <v>264</v>
      </c>
    </row>
    <row r="65" spans="1:4">
      <c r="A65" s="58">
        <v>27.45</v>
      </c>
      <c r="B65" s="62">
        <v>254.79</v>
      </c>
      <c r="C65" s="62">
        <v>194.4</v>
      </c>
      <c r="D65" s="63">
        <v>267.5</v>
      </c>
    </row>
    <row r="66" spans="1:4">
      <c r="A66" s="58">
        <v>27.9</v>
      </c>
      <c r="B66" s="62">
        <v>258.39</v>
      </c>
      <c r="C66" s="62">
        <v>196.83</v>
      </c>
      <c r="D66" s="63">
        <v>271</v>
      </c>
    </row>
    <row r="67" spans="1:4">
      <c r="A67" s="58">
        <v>28.35</v>
      </c>
      <c r="B67" s="62">
        <v>262</v>
      </c>
      <c r="C67" s="62">
        <v>199.24</v>
      </c>
      <c r="D67" s="63">
        <v>274.5</v>
      </c>
    </row>
    <row r="68" spans="1:4">
      <c r="A68" s="58">
        <v>28.8</v>
      </c>
      <c r="B68" s="62">
        <v>265.61</v>
      </c>
      <c r="C68" s="62">
        <v>201.67</v>
      </c>
      <c r="D68" s="63">
        <v>278</v>
      </c>
    </row>
    <row r="69" spans="1:4">
      <c r="A69" s="58">
        <v>29.25</v>
      </c>
      <c r="B69" s="62">
        <v>269.22</v>
      </c>
      <c r="C69" s="62">
        <v>204.1</v>
      </c>
      <c r="D69" s="63">
        <v>281.5</v>
      </c>
    </row>
    <row r="70" spans="1:4">
      <c r="A70" s="58">
        <v>29.7</v>
      </c>
      <c r="B70" s="62">
        <v>272.83</v>
      </c>
      <c r="C70" s="62">
        <v>206.52</v>
      </c>
      <c r="D70" s="63">
        <v>285</v>
      </c>
    </row>
  </sheetData>
  <mergeCells count="1">
    <mergeCell ref="A2:D2"/>
  </mergeCells>
  <hyperlinks>
    <hyperlink ref="A1" location="目录!A1" display="► 回目录"/>
  </hyperlinks>
  <pageMargins left="0.699305555555556" right="0.699305555555556" top="0.75" bottom="0.75" header="0.3" footer="0.3"/>
  <pageSetup paperSize="3276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1"/>
  <sheetViews>
    <sheetView workbookViewId="0">
      <selection activeCell="B17" sqref="B17:I18"/>
    </sheetView>
  </sheetViews>
  <sheetFormatPr defaultColWidth="9.125" defaultRowHeight="12.75"/>
  <cols>
    <col min="1" max="1" width="9.125" style="6"/>
    <col min="2" max="2" width="11.375" style="6" customWidth="1"/>
    <col min="3" max="3" width="24.625" style="6" customWidth="1"/>
    <col min="4" max="4" width="10.25" style="6" customWidth="1"/>
    <col min="5" max="5" width="9.625" style="6" customWidth="1"/>
    <col min="6" max="6" width="15.25" style="6" customWidth="1"/>
    <col min="7" max="7" width="17.625" style="6" customWidth="1"/>
    <col min="8" max="8" width="11.875" style="6" customWidth="1"/>
    <col min="9" max="9" width="12.875" style="6" customWidth="1"/>
    <col min="10" max="10" width="9.875" style="6" customWidth="1"/>
    <col min="11" max="11" width="7" style="6" customWidth="1"/>
    <col min="12" max="12" width="6.875" style="6" customWidth="1"/>
    <col min="13" max="13" width="6.375" style="6" customWidth="1"/>
    <col min="14" max="14" width="8.25" style="6" customWidth="1"/>
    <col min="15" max="15" width="11.875" style="6" customWidth="1"/>
    <col min="16" max="16" width="7.125" style="6" customWidth="1"/>
    <col min="17" max="17" width="11" style="6" customWidth="1"/>
    <col min="18" max="18" width="12.75" style="6" customWidth="1"/>
    <col min="19" max="16384" width="9.125" style="6"/>
  </cols>
  <sheetData>
    <row r="1" ht="13.5" spans="1:1">
      <c r="A1" s="7" t="s">
        <v>55</v>
      </c>
    </row>
    <row r="2" spans="2:18">
      <c r="B2" s="8" t="s">
        <v>526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48"/>
    </row>
    <row r="3" spans="2:18">
      <c r="B3" s="10" t="s">
        <v>527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9"/>
    </row>
    <row r="4" ht="15.75" customHeight="1" spans="2:18">
      <c r="B4" s="12" t="s">
        <v>528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33" t="s">
        <v>529</v>
      </c>
      <c r="N4" s="33"/>
      <c r="O4" s="33"/>
      <c r="P4" s="33"/>
      <c r="Q4" s="33"/>
      <c r="R4" s="33"/>
    </row>
    <row r="5" ht="15.75" customHeight="1" spans="2:18">
      <c r="B5" s="15" t="s">
        <v>530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 t="s">
        <v>531</v>
      </c>
      <c r="N5" s="15"/>
      <c r="O5" s="15"/>
      <c r="P5" s="15"/>
      <c r="Q5" s="15"/>
      <c r="R5" s="15"/>
    </row>
    <row r="6" ht="14.25" customHeight="1" spans="2:18">
      <c r="B6" s="16" t="s">
        <v>532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5" t="s">
        <v>532</v>
      </c>
      <c r="N6" s="15"/>
      <c r="O6" s="15"/>
      <c r="P6" s="15"/>
      <c r="Q6" s="15"/>
      <c r="R6" s="15"/>
    </row>
    <row r="7" ht="14.25" customHeight="1" spans="2:18">
      <c r="B7" s="16" t="s">
        <v>533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5" t="s">
        <v>533</v>
      </c>
      <c r="N7" s="15"/>
      <c r="O7" s="15"/>
      <c r="P7" s="15"/>
      <c r="Q7" s="15"/>
      <c r="R7" s="15"/>
    </row>
    <row r="8" ht="41.25" customHeight="1" spans="2:18">
      <c r="B8" s="16" t="s">
        <v>534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5" t="s">
        <v>534</v>
      </c>
      <c r="N8" s="15"/>
      <c r="O8" s="15"/>
      <c r="P8" s="15"/>
      <c r="Q8" s="15"/>
      <c r="R8" s="15"/>
    </row>
    <row r="9" ht="14.25" customHeight="1" spans="2:18">
      <c r="B9" s="16" t="s">
        <v>535</v>
      </c>
      <c r="C9" s="17"/>
      <c r="D9" s="18" t="s">
        <v>536</v>
      </c>
      <c r="E9" s="18"/>
      <c r="F9" s="18"/>
      <c r="G9" s="18"/>
      <c r="H9" s="18"/>
      <c r="I9" s="18"/>
      <c r="J9" s="18"/>
      <c r="K9" s="18"/>
      <c r="L9" s="18"/>
      <c r="M9" s="15" t="s">
        <v>535</v>
      </c>
      <c r="N9" s="15"/>
      <c r="O9" s="15"/>
      <c r="P9" s="15"/>
      <c r="Q9" s="15"/>
      <c r="R9" s="15"/>
    </row>
    <row r="10" ht="32.25" customHeight="1" spans="2:18">
      <c r="B10" s="16" t="s">
        <v>537</v>
      </c>
      <c r="C10" s="17"/>
      <c r="D10" s="18" t="s">
        <v>503</v>
      </c>
      <c r="E10" s="18"/>
      <c r="F10" s="18"/>
      <c r="G10" s="18"/>
      <c r="H10" s="18"/>
      <c r="I10" s="18"/>
      <c r="J10" s="18"/>
      <c r="K10" s="18"/>
      <c r="L10" s="18"/>
      <c r="M10" s="15" t="s">
        <v>538</v>
      </c>
      <c r="N10" s="15"/>
      <c r="O10" s="15"/>
      <c r="P10" s="18" t="s">
        <v>8</v>
      </c>
      <c r="Q10" s="18"/>
      <c r="R10" s="18"/>
    </row>
    <row r="11" ht="27.75" customHeight="1" spans="2:18">
      <c r="B11" s="19" t="s">
        <v>539</v>
      </c>
      <c r="C11" s="19" t="s">
        <v>539</v>
      </c>
      <c r="D11" s="19" t="s">
        <v>540</v>
      </c>
      <c r="E11" s="19" t="s">
        <v>541</v>
      </c>
      <c r="F11" s="19" t="s">
        <v>58</v>
      </c>
      <c r="G11" s="20" t="s">
        <v>542</v>
      </c>
      <c r="H11" s="19" t="s">
        <v>543</v>
      </c>
      <c r="I11" s="19" t="s">
        <v>544</v>
      </c>
      <c r="J11" s="19" t="s">
        <v>545</v>
      </c>
      <c r="K11" s="21" t="s">
        <v>546</v>
      </c>
      <c r="L11" s="21"/>
      <c r="M11" s="21"/>
      <c r="N11" s="21" t="s">
        <v>547</v>
      </c>
      <c r="O11" s="21" t="s">
        <v>548</v>
      </c>
      <c r="P11" s="34" t="s">
        <v>549</v>
      </c>
      <c r="Q11" s="19" t="s">
        <v>550</v>
      </c>
      <c r="R11" s="19" t="s">
        <v>551</v>
      </c>
    </row>
    <row r="12" ht="144.75" customHeight="1" spans="2:18">
      <c r="B12" s="21" t="s">
        <v>552</v>
      </c>
      <c r="C12" s="19" t="s">
        <v>553</v>
      </c>
      <c r="D12" s="19" t="s">
        <v>554</v>
      </c>
      <c r="E12" s="19" t="s">
        <v>555</v>
      </c>
      <c r="F12" s="19" t="s">
        <v>556</v>
      </c>
      <c r="G12" s="22" t="s">
        <v>557</v>
      </c>
      <c r="H12" s="23" t="s">
        <v>558</v>
      </c>
      <c r="I12" s="21" t="s">
        <v>559</v>
      </c>
      <c r="J12" s="19" t="s">
        <v>560</v>
      </c>
      <c r="K12" s="21" t="s">
        <v>561</v>
      </c>
      <c r="L12" s="21" t="s">
        <v>562</v>
      </c>
      <c r="M12" s="21" t="s">
        <v>563</v>
      </c>
      <c r="N12" s="21" t="s">
        <v>564</v>
      </c>
      <c r="O12" s="21" t="s">
        <v>565</v>
      </c>
      <c r="P12" s="34" t="s">
        <v>566</v>
      </c>
      <c r="Q12" s="19" t="s">
        <v>567</v>
      </c>
      <c r="R12" s="19" t="s">
        <v>568</v>
      </c>
    </row>
    <row r="13" ht="27" spans="2:18">
      <c r="B13" s="24" t="s">
        <v>569</v>
      </c>
      <c r="C13" s="24" t="s">
        <v>570</v>
      </c>
      <c r="D13" s="24" t="s">
        <v>571</v>
      </c>
      <c r="E13" s="24" t="s">
        <v>572</v>
      </c>
      <c r="F13" s="24" t="s">
        <v>573</v>
      </c>
      <c r="G13" s="24" t="s">
        <v>574</v>
      </c>
      <c r="H13" s="24" t="s">
        <v>575</v>
      </c>
      <c r="I13" s="24" t="s">
        <v>576</v>
      </c>
      <c r="J13" s="25">
        <v>3</v>
      </c>
      <c r="K13" s="25">
        <v>50</v>
      </c>
      <c r="L13" s="25">
        <v>50</v>
      </c>
      <c r="M13" s="25">
        <v>50</v>
      </c>
      <c r="N13" s="25">
        <f t="shared" ref="N13:N16" si="0">K13*L13*M13/1000000</f>
        <v>0.125</v>
      </c>
      <c r="O13" s="25">
        <v>100</v>
      </c>
      <c r="P13" s="25">
        <v>100</v>
      </c>
      <c r="Q13" s="25">
        <v>3</v>
      </c>
      <c r="R13" s="25">
        <f t="shared" ref="R13:R16" si="1">Q13*P13</f>
        <v>300</v>
      </c>
    </row>
    <row r="14" spans="2:18">
      <c r="B14" s="25"/>
      <c r="C14" s="25"/>
      <c r="D14" s="25"/>
      <c r="E14" s="25"/>
      <c r="F14" s="25"/>
      <c r="G14" s="25"/>
      <c r="H14" s="25"/>
      <c r="I14" s="25"/>
      <c r="J14" s="35"/>
      <c r="K14" s="25"/>
      <c r="L14" s="25"/>
      <c r="M14" s="25"/>
      <c r="N14" s="25">
        <f t="shared" si="0"/>
        <v>0</v>
      </c>
      <c r="O14" s="25"/>
      <c r="P14" s="25"/>
      <c r="Q14" s="25"/>
      <c r="R14" s="25">
        <f t="shared" si="1"/>
        <v>0</v>
      </c>
    </row>
    <row r="15" spans="2:18">
      <c r="B15" s="25"/>
      <c r="C15" s="25"/>
      <c r="D15" s="25"/>
      <c r="E15" s="25"/>
      <c r="F15" s="25"/>
      <c r="G15" s="25"/>
      <c r="H15" s="25"/>
      <c r="I15" s="25"/>
      <c r="J15" s="35"/>
      <c r="K15" s="25"/>
      <c r="L15" s="25"/>
      <c r="M15" s="25"/>
      <c r="N15" s="25">
        <f t="shared" si="0"/>
        <v>0</v>
      </c>
      <c r="O15" s="25"/>
      <c r="P15" s="25"/>
      <c r="Q15" s="25"/>
      <c r="R15" s="25">
        <f t="shared" si="1"/>
        <v>0</v>
      </c>
    </row>
    <row r="16" spans="2:18">
      <c r="B16" s="25"/>
      <c r="C16" s="25"/>
      <c r="D16" s="25"/>
      <c r="E16" s="25"/>
      <c r="F16" s="25"/>
      <c r="G16" s="25"/>
      <c r="H16" s="25"/>
      <c r="I16" s="25"/>
      <c r="J16" s="35"/>
      <c r="K16" s="25"/>
      <c r="L16" s="25"/>
      <c r="M16" s="25"/>
      <c r="N16" s="25">
        <f t="shared" si="0"/>
        <v>0</v>
      </c>
      <c r="O16" s="25"/>
      <c r="P16" s="25"/>
      <c r="Q16" s="25"/>
      <c r="R16" s="25">
        <f t="shared" si="1"/>
        <v>0</v>
      </c>
    </row>
    <row r="17" ht="59.25" customHeight="1" spans="2:18">
      <c r="B17" s="26" t="s">
        <v>577</v>
      </c>
      <c r="C17" s="27"/>
      <c r="D17" s="27"/>
      <c r="E17" s="27"/>
      <c r="F17" s="27"/>
      <c r="G17" s="27"/>
      <c r="H17" s="27"/>
      <c r="I17" s="36"/>
      <c r="J17" s="15" t="s">
        <v>578</v>
      </c>
      <c r="K17" s="37"/>
      <c r="L17" s="38"/>
      <c r="M17" s="39"/>
      <c r="N17" s="40" t="s">
        <v>579</v>
      </c>
      <c r="O17" s="15" t="s">
        <v>580</v>
      </c>
      <c r="P17" s="41"/>
      <c r="Q17" s="41"/>
      <c r="R17" s="15" t="s">
        <v>581</v>
      </c>
    </row>
    <row r="18" ht="15.75" customHeight="1" spans="2:18">
      <c r="B18" s="26"/>
      <c r="C18" s="27"/>
      <c r="D18" s="27"/>
      <c r="E18" s="27"/>
      <c r="F18" s="27"/>
      <c r="G18" s="27"/>
      <c r="H18" s="27"/>
      <c r="I18" s="36"/>
      <c r="J18" s="25">
        <f t="shared" ref="J18:O18" si="2">SUM(J13:J17)</f>
        <v>3</v>
      </c>
      <c r="K18" s="42"/>
      <c r="L18" s="41"/>
      <c r="M18" s="43"/>
      <c r="N18" s="25">
        <f t="shared" si="2"/>
        <v>0.125</v>
      </c>
      <c r="O18" s="25">
        <f t="shared" si="2"/>
        <v>100</v>
      </c>
      <c r="P18" s="41"/>
      <c r="Q18" s="41"/>
      <c r="R18" s="25">
        <f>SUM(R13:R17)</f>
        <v>300</v>
      </c>
    </row>
    <row r="19" s="4" customFormat="1" ht="39" customHeight="1" spans="2:18">
      <c r="B19" s="28" t="s">
        <v>582</v>
      </c>
      <c r="C19" s="29"/>
      <c r="D19" s="29"/>
      <c r="E19" s="29"/>
      <c r="F19" s="29"/>
      <c r="G19" s="29"/>
      <c r="H19" s="29"/>
      <c r="I19" s="44"/>
      <c r="J19" s="44"/>
      <c r="K19" s="44"/>
      <c r="L19" s="44"/>
      <c r="M19" s="44"/>
      <c r="N19" s="45" t="s">
        <v>583</v>
      </c>
      <c r="O19" s="45"/>
      <c r="P19" s="44"/>
      <c r="Q19" s="44"/>
      <c r="R19" s="50"/>
    </row>
    <row r="20" s="4" customFormat="1" ht="39" customHeight="1" spans="2:18">
      <c r="B20" s="30"/>
      <c r="C20" s="31"/>
      <c r="D20" s="31"/>
      <c r="E20" s="31"/>
      <c r="F20" s="31"/>
      <c r="G20" s="31"/>
      <c r="H20" s="31"/>
      <c r="I20" s="44"/>
      <c r="J20" s="44"/>
      <c r="K20" s="44"/>
      <c r="L20" s="44"/>
      <c r="M20" s="44"/>
      <c r="N20" s="46"/>
      <c r="O20" s="46"/>
      <c r="P20" s="44"/>
      <c r="Q20" s="44"/>
      <c r="R20" s="50"/>
    </row>
    <row r="21" s="5" customFormat="1" ht="19.5" customHeight="1" spans="2:18">
      <c r="B21" s="32"/>
      <c r="C21" s="32"/>
      <c r="D21" s="32"/>
      <c r="E21" s="32"/>
      <c r="F21" s="32"/>
      <c r="G21" s="32"/>
      <c r="H21" s="32"/>
      <c r="I21" s="47"/>
      <c r="J21" s="47"/>
      <c r="K21" s="47"/>
      <c r="L21" s="47"/>
      <c r="M21" s="47"/>
      <c r="N21" s="47"/>
      <c r="O21" s="47"/>
      <c r="P21" s="47"/>
      <c r="Q21" s="47"/>
      <c r="R21" s="47"/>
    </row>
  </sheetData>
  <mergeCells count="40">
    <mergeCell ref="B2:R2"/>
    <mergeCell ref="B3:R3"/>
    <mergeCell ref="B4:C4"/>
    <mergeCell ref="D4:L4"/>
    <mergeCell ref="M4:O4"/>
    <mergeCell ref="P4:R4"/>
    <mergeCell ref="B5:L5"/>
    <mergeCell ref="M5:R5"/>
    <mergeCell ref="B6:C6"/>
    <mergeCell ref="D6:L6"/>
    <mergeCell ref="M6:O6"/>
    <mergeCell ref="P6:R6"/>
    <mergeCell ref="B7:C7"/>
    <mergeCell ref="D7:L7"/>
    <mergeCell ref="M7:O7"/>
    <mergeCell ref="P7:R7"/>
    <mergeCell ref="B8:C8"/>
    <mergeCell ref="D8:L8"/>
    <mergeCell ref="M8:O8"/>
    <mergeCell ref="P8:R8"/>
    <mergeCell ref="B9:C9"/>
    <mergeCell ref="D9:L9"/>
    <mergeCell ref="M9:O9"/>
    <mergeCell ref="P9:R9"/>
    <mergeCell ref="B10:C10"/>
    <mergeCell ref="D10:L10"/>
    <mergeCell ref="M10:O10"/>
    <mergeCell ref="P10:R10"/>
    <mergeCell ref="K11:M11"/>
    <mergeCell ref="B19:D19"/>
    <mergeCell ref="I19:M19"/>
    <mergeCell ref="N19:O19"/>
    <mergeCell ref="P19:R19"/>
    <mergeCell ref="B20:D20"/>
    <mergeCell ref="I20:M20"/>
    <mergeCell ref="N20:O20"/>
    <mergeCell ref="P20:R20"/>
    <mergeCell ref="B17:I18"/>
    <mergeCell ref="K17:M18"/>
    <mergeCell ref="P17:Q18"/>
  </mergeCells>
  <hyperlinks>
    <hyperlink ref="A1" location="目录!A1" display="► 回目录"/>
  </hyperlink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9"/>
  <sheetViews>
    <sheetView workbookViewId="0">
      <selection activeCell="A3" sqref="A3"/>
    </sheetView>
  </sheetViews>
  <sheetFormatPr defaultColWidth="9" defaultRowHeight="13.5"/>
  <sheetData>
    <row r="1" spans="1:1">
      <c r="A1" s="1" t="s">
        <v>55</v>
      </c>
    </row>
    <row r="2" spans="1:1">
      <c r="A2" s="3" t="s">
        <v>584</v>
      </c>
    </row>
    <row r="3" spans="1:1">
      <c r="A3" s="3" t="s">
        <v>585</v>
      </c>
    </row>
    <row r="4" spans="1:1">
      <c r="A4" s="3" t="s">
        <v>586</v>
      </c>
    </row>
    <row r="5" spans="1:1">
      <c r="A5" s="3" t="s">
        <v>587</v>
      </c>
    </row>
    <row r="6" spans="1:1">
      <c r="A6" s="3"/>
    </row>
    <row r="7" spans="1:1">
      <c r="A7" s="3" t="s">
        <v>588</v>
      </c>
    </row>
    <row r="8" spans="1:1">
      <c r="A8" s="3"/>
    </row>
    <row r="9" spans="1:1">
      <c r="A9" s="3" t="s">
        <v>589</v>
      </c>
    </row>
    <row r="10" spans="1:1">
      <c r="A10" s="3" t="s">
        <v>590</v>
      </c>
    </row>
    <row r="11" spans="1:1">
      <c r="A11" s="3" t="s">
        <v>591</v>
      </c>
    </row>
    <row r="12" spans="1:1">
      <c r="A12" s="3" t="s">
        <v>592</v>
      </c>
    </row>
    <row r="13" spans="1:1">
      <c r="A13" s="3" t="s">
        <v>593</v>
      </c>
    </row>
    <row r="14" spans="1:1">
      <c r="A14" s="3" t="s">
        <v>594</v>
      </c>
    </row>
    <row r="15" spans="1:1">
      <c r="A15" s="3" t="s">
        <v>595</v>
      </c>
    </row>
    <row r="16" spans="1:1">
      <c r="A16" s="3" t="s">
        <v>596</v>
      </c>
    </row>
    <row r="17" spans="1:1">
      <c r="A17" s="3" t="s">
        <v>597</v>
      </c>
    </row>
    <row r="18" spans="1:1">
      <c r="A18" s="3" t="s">
        <v>598</v>
      </c>
    </row>
    <row r="19" spans="1:1">
      <c r="A19" s="3" t="s">
        <v>599</v>
      </c>
    </row>
  </sheetData>
  <hyperlinks>
    <hyperlink ref="A1" location="目录!A1" display="► 回目录"/>
  </hyperlink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9"/>
  <sheetViews>
    <sheetView workbookViewId="0">
      <selection activeCell="A3" sqref="A3"/>
    </sheetView>
  </sheetViews>
  <sheetFormatPr defaultColWidth="9" defaultRowHeight="13.5"/>
  <sheetData>
    <row r="1" spans="1:1">
      <c r="A1" s="1" t="s">
        <v>55</v>
      </c>
    </row>
    <row r="2" ht="14.25" spans="1:1">
      <c r="A2" s="2" t="s">
        <v>600</v>
      </c>
    </row>
    <row r="3" spans="1:1">
      <c r="A3" t="s">
        <v>601</v>
      </c>
    </row>
    <row r="4" spans="1:1">
      <c r="A4" t="s">
        <v>602</v>
      </c>
    </row>
    <row r="5" spans="1:1">
      <c r="A5" t="s">
        <v>603</v>
      </c>
    </row>
    <row r="6" spans="1:1">
      <c r="A6" t="s">
        <v>604</v>
      </c>
    </row>
    <row r="7" spans="1:1">
      <c r="A7" t="s">
        <v>605</v>
      </c>
    </row>
    <row r="8" spans="1:1">
      <c r="A8" t="s">
        <v>606</v>
      </c>
    </row>
    <row r="9" spans="1:1">
      <c r="A9" t="s">
        <v>607</v>
      </c>
    </row>
    <row r="10" spans="1:1">
      <c r="A10" t="s">
        <v>608</v>
      </c>
    </row>
    <row r="11" spans="1:1">
      <c r="A11" t="s">
        <v>609</v>
      </c>
    </row>
    <row r="12" spans="1:1">
      <c r="A12" t="s">
        <v>610</v>
      </c>
    </row>
    <row r="13" spans="1:1">
      <c r="A13" t="s">
        <v>611</v>
      </c>
    </row>
    <row r="14" spans="1:1">
      <c r="A14" t="s">
        <v>612</v>
      </c>
    </row>
    <row r="15" spans="1:1">
      <c r="A15" t="s">
        <v>613</v>
      </c>
    </row>
    <row r="16" spans="1:1">
      <c r="A16" t="s">
        <v>614</v>
      </c>
    </row>
    <row r="17" spans="1:1">
      <c r="A17" t="s">
        <v>615</v>
      </c>
    </row>
    <row r="19" spans="1:1">
      <c r="A19" t="s">
        <v>616</v>
      </c>
    </row>
  </sheetData>
  <hyperlinks>
    <hyperlink ref="A1" location="目录!A1" display="► 回目录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K213"/>
  <sheetViews>
    <sheetView topLeftCell="A7" workbookViewId="0">
      <selection activeCell="B2" sqref="B2"/>
    </sheetView>
  </sheetViews>
  <sheetFormatPr defaultColWidth="8.875" defaultRowHeight="14.25"/>
  <cols>
    <col min="1" max="1" width="26.625" style="143" customWidth="1"/>
    <col min="2" max="2" width="34.625" style="143" customWidth="1"/>
    <col min="3" max="3" width="71.375" style="143" customWidth="1"/>
    <col min="4" max="4" width="10.875" style="144" customWidth="1"/>
    <col min="5" max="5" width="15.625" style="144" customWidth="1"/>
    <col min="6" max="6" width="12.375" style="142" customWidth="1"/>
    <col min="7" max="7" width="20.625" style="142" customWidth="1"/>
    <col min="8" max="9" width="8.875" style="142" customWidth="1"/>
    <col min="10" max="11" width="12.75" style="142" customWidth="1"/>
    <col min="12" max="12" width="10.375" style="142" customWidth="1"/>
    <col min="13" max="13" width="12.375" style="142" customWidth="1"/>
    <col min="14" max="14" width="11.75" style="142" customWidth="1"/>
    <col min="15" max="15" width="15.625" style="142" customWidth="1"/>
    <col min="16" max="18" width="8.875" style="142" customWidth="1"/>
    <col min="19" max="19" width="25.125" style="142" customWidth="1"/>
    <col min="20" max="63" width="8.875" style="142"/>
    <col min="64" max="254" width="8.875" style="144"/>
    <col min="255" max="255" width="3.875" style="144" customWidth="1"/>
    <col min="256" max="256" width="26.625" style="144" customWidth="1"/>
    <col min="257" max="257" width="36.25" style="144" customWidth="1"/>
    <col min="258" max="258" width="56.875" style="144" customWidth="1"/>
    <col min="259" max="260" width="15.25" style="144" customWidth="1"/>
    <col min="261" max="261" width="15.625" style="144" customWidth="1"/>
    <col min="262" max="262" width="12.375" style="144" customWidth="1"/>
    <col min="263" max="263" width="10.875" style="144" customWidth="1"/>
    <col min="264" max="265" width="8.875" style="144" customWidth="1"/>
    <col min="266" max="267" width="12.75" style="144" customWidth="1"/>
    <col min="268" max="268" width="10.375" style="144" customWidth="1"/>
    <col min="269" max="269" width="12.375" style="144" customWidth="1"/>
    <col min="270" max="270" width="11.75" style="144" customWidth="1"/>
    <col min="271" max="271" width="15.625" style="144" customWidth="1"/>
    <col min="272" max="274" width="8.875" style="144" customWidth="1"/>
    <col min="275" max="275" width="25.125" style="144" customWidth="1"/>
    <col min="276" max="510" width="8.875" style="144"/>
    <col min="511" max="511" width="3.875" style="144" customWidth="1"/>
    <col min="512" max="512" width="26.625" style="144" customWidth="1"/>
    <col min="513" max="513" width="36.25" style="144" customWidth="1"/>
    <col min="514" max="514" width="56.875" style="144" customWidth="1"/>
    <col min="515" max="516" width="15.25" style="144" customWidth="1"/>
    <col min="517" max="517" width="15.625" style="144" customWidth="1"/>
    <col min="518" max="518" width="12.375" style="144" customWidth="1"/>
    <col min="519" max="519" width="10.875" style="144" customWidth="1"/>
    <col min="520" max="521" width="8.875" style="144" customWidth="1"/>
    <col min="522" max="523" width="12.75" style="144" customWidth="1"/>
    <col min="524" max="524" width="10.375" style="144" customWidth="1"/>
    <col min="525" max="525" width="12.375" style="144" customWidth="1"/>
    <col min="526" max="526" width="11.75" style="144" customWidth="1"/>
    <col min="527" max="527" width="15.625" style="144" customWidth="1"/>
    <col min="528" max="530" width="8.875" style="144" customWidth="1"/>
    <col min="531" max="531" width="25.125" style="144" customWidth="1"/>
    <col min="532" max="766" width="8.875" style="144"/>
    <col min="767" max="767" width="3.875" style="144" customWidth="1"/>
    <col min="768" max="768" width="26.625" style="144" customWidth="1"/>
    <col min="769" max="769" width="36.25" style="144" customWidth="1"/>
    <col min="770" max="770" width="56.875" style="144" customWidth="1"/>
    <col min="771" max="772" width="15.25" style="144" customWidth="1"/>
    <col min="773" max="773" width="15.625" style="144" customWidth="1"/>
    <col min="774" max="774" width="12.375" style="144" customWidth="1"/>
    <col min="775" max="775" width="10.875" style="144" customWidth="1"/>
    <col min="776" max="777" width="8.875" style="144" customWidth="1"/>
    <col min="778" max="779" width="12.75" style="144" customWidth="1"/>
    <col min="780" max="780" width="10.375" style="144" customWidth="1"/>
    <col min="781" max="781" width="12.375" style="144" customWidth="1"/>
    <col min="782" max="782" width="11.75" style="144" customWidth="1"/>
    <col min="783" max="783" width="15.625" style="144" customWidth="1"/>
    <col min="784" max="786" width="8.875" style="144" customWidth="1"/>
    <col min="787" max="787" width="25.125" style="144" customWidth="1"/>
    <col min="788" max="1022" width="8.875" style="144"/>
    <col min="1023" max="1023" width="3.875" style="144" customWidth="1"/>
    <col min="1024" max="1024" width="26.625" style="144" customWidth="1"/>
    <col min="1025" max="1025" width="36.25" style="144" customWidth="1"/>
    <col min="1026" max="1026" width="56.875" style="144" customWidth="1"/>
    <col min="1027" max="1028" width="15.25" style="144" customWidth="1"/>
    <col min="1029" max="1029" width="15.625" style="144" customWidth="1"/>
    <col min="1030" max="1030" width="12.375" style="144" customWidth="1"/>
    <col min="1031" max="1031" width="10.875" style="144" customWidth="1"/>
    <col min="1032" max="1033" width="8.875" style="144" customWidth="1"/>
    <col min="1034" max="1035" width="12.75" style="144" customWidth="1"/>
    <col min="1036" max="1036" width="10.375" style="144" customWidth="1"/>
    <col min="1037" max="1037" width="12.375" style="144" customWidth="1"/>
    <col min="1038" max="1038" width="11.75" style="144" customWidth="1"/>
    <col min="1039" max="1039" width="15.625" style="144" customWidth="1"/>
    <col min="1040" max="1042" width="8.875" style="144" customWidth="1"/>
    <col min="1043" max="1043" width="25.125" style="144" customWidth="1"/>
    <col min="1044" max="1278" width="8.875" style="144"/>
    <col min="1279" max="1279" width="3.875" style="144" customWidth="1"/>
    <col min="1280" max="1280" width="26.625" style="144" customWidth="1"/>
    <col min="1281" max="1281" width="36.25" style="144" customWidth="1"/>
    <col min="1282" max="1282" width="56.875" style="144" customWidth="1"/>
    <col min="1283" max="1284" width="15.25" style="144" customWidth="1"/>
    <col min="1285" max="1285" width="15.625" style="144" customWidth="1"/>
    <col min="1286" max="1286" width="12.375" style="144" customWidth="1"/>
    <col min="1287" max="1287" width="10.875" style="144" customWidth="1"/>
    <col min="1288" max="1289" width="8.875" style="144" customWidth="1"/>
    <col min="1290" max="1291" width="12.75" style="144" customWidth="1"/>
    <col min="1292" max="1292" width="10.375" style="144" customWidth="1"/>
    <col min="1293" max="1293" width="12.375" style="144" customWidth="1"/>
    <col min="1294" max="1294" width="11.75" style="144" customWidth="1"/>
    <col min="1295" max="1295" width="15.625" style="144" customWidth="1"/>
    <col min="1296" max="1298" width="8.875" style="144" customWidth="1"/>
    <col min="1299" max="1299" width="25.125" style="144" customWidth="1"/>
    <col min="1300" max="1534" width="8.875" style="144"/>
    <col min="1535" max="1535" width="3.875" style="144" customWidth="1"/>
    <col min="1536" max="1536" width="26.625" style="144" customWidth="1"/>
    <col min="1537" max="1537" width="36.25" style="144" customWidth="1"/>
    <col min="1538" max="1538" width="56.875" style="144" customWidth="1"/>
    <col min="1539" max="1540" width="15.25" style="144" customWidth="1"/>
    <col min="1541" max="1541" width="15.625" style="144" customWidth="1"/>
    <col min="1542" max="1542" width="12.375" style="144" customWidth="1"/>
    <col min="1543" max="1543" width="10.875" style="144" customWidth="1"/>
    <col min="1544" max="1545" width="8.875" style="144" customWidth="1"/>
    <col min="1546" max="1547" width="12.75" style="144" customWidth="1"/>
    <col min="1548" max="1548" width="10.375" style="144" customWidth="1"/>
    <col min="1549" max="1549" width="12.375" style="144" customWidth="1"/>
    <col min="1550" max="1550" width="11.75" style="144" customWidth="1"/>
    <col min="1551" max="1551" width="15.625" style="144" customWidth="1"/>
    <col min="1552" max="1554" width="8.875" style="144" customWidth="1"/>
    <col min="1555" max="1555" width="25.125" style="144" customWidth="1"/>
    <col min="1556" max="1790" width="8.875" style="144"/>
    <col min="1791" max="1791" width="3.875" style="144" customWidth="1"/>
    <col min="1792" max="1792" width="26.625" style="144" customWidth="1"/>
    <col min="1793" max="1793" width="36.25" style="144" customWidth="1"/>
    <col min="1794" max="1794" width="56.875" style="144" customWidth="1"/>
    <col min="1795" max="1796" width="15.25" style="144" customWidth="1"/>
    <col min="1797" max="1797" width="15.625" style="144" customWidth="1"/>
    <col min="1798" max="1798" width="12.375" style="144" customWidth="1"/>
    <col min="1799" max="1799" width="10.875" style="144" customWidth="1"/>
    <col min="1800" max="1801" width="8.875" style="144" customWidth="1"/>
    <col min="1802" max="1803" width="12.75" style="144" customWidth="1"/>
    <col min="1804" max="1804" width="10.375" style="144" customWidth="1"/>
    <col min="1805" max="1805" width="12.375" style="144" customWidth="1"/>
    <col min="1806" max="1806" width="11.75" style="144" customWidth="1"/>
    <col min="1807" max="1807" width="15.625" style="144" customWidth="1"/>
    <col min="1808" max="1810" width="8.875" style="144" customWidth="1"/>
    <col min="1811" max="1811" width="25.125" style="144" customWidth="1"/>
    <col min="1812" max="2046" width="8.875" style="144"/>
    <col min="2047" max="2047" width="3.875" style="144" customWidth="1"/>
    <col min="2048" max="2048" width="26.625" style="144" customWidth="1"/>
    <col min="2049" max="2049" width="36.25" style="144" customWidth="1"/>
    <col min="2050" max="2050" width="56.875" style="144" customWidth="1"/>
    <col min="2051" max="2052" width="15.25" style="144" customWidth="1"/>
    <col min="2053" max="2053" width="15.625" style="144" customWidth="1"/>
    <col min="2054" max="2054" width="12.375" style="144" customWidth="1"/>
    <col min="2055" max="2055" width="10.875" style="144" customWidth="1"/>
    <col min="2056" max="2057" width="8.875" style="144" customWidth="1"/>
    <col min="2058" max="2059" width="12.75" style="144" customWidth="1"/>
    <col min="2060" max="2060" width="10.375" style="144" customWidth="1"/>
    <col min="2061" max="2061" width="12.375" style="144" customWidth="1"/>
    <col min="2062" max="2062" width="11.75" style="144" customWidth="1"/>
    <col min="2063" max="2063" width="15.625" style="144" customWidth="1"/>
    <col min="2064" max="2066" width="8.875" style="144" customWidth="1"/>
    <col min="2067" max="2067" width="25.125" style="144" customWidth="1"/>
    <col min="2068" max="2302" width="8.875" style="144"/>
    <col min="2303" max="2303" width="3.875" style="144" customWidth="1"/>
    <col min="2304" max="2304" width="26.625" style="144" customWidth="1"/>
    <col min="2305" max="2305" width="36.25" style="144" customWidth="1"/>
    <col min="2306" max="2306" width="56.875" style="144" customWidth="1"/>
    <col min="2307" max="2308" width="15.25" style="144" customWidth="1"/>
    <col min="2309" max="2309" width="15.625" style="144" customWidth="1"/>
    <col min="2310" max="2310" width="12.375" style="144" customWidth="1"/>
    <col min="2311" max="2311" width="10.875" style="144" customWidth="1"/>
    <col min="2312" max="2313" width="8.875" style="144" customWidth="1"/>
    <col min="2314" max="2315" width="12.75" style="144" customWidth="1"/>
    <col min="2316" max="2316" width="10.375" style="144" customWidth="1"/>
    <col min="2317" max="2317" width="12.375" style="144" customWidth="1"/>
    <col min="2318" max="2318" width="11.75" style="144" customWidth="1"/>
    <col min="2319" max="2319" width="15.625" style="144" customWidth="1"/>
    <col min="2320" max="2322" width="8.875" style="144" customWidth="1"/>
    <col min="2323" max="2323" width="25.125" style="144" customWidth="1"/>
    <col min="2324" max="2558" width="8.875" style="144"/>
    <col min="2559" max="2559" width="3.875" style="144" customWidth="1"/>
    <col min="2560" max="2560" width="26.625" style="144" customWidth="1"/>
    <col min="2561" max="2561" width="36.25" style="144" customWidth="1"/>
    <col min="2562" max="2562" width="56.875" style="144" customWidth="1"/>
    <col min="2563" max="2564" width="15.25" style="144" customWidth="1"/>
    <col min="2565" max="2565" width="15.625" style="144" customWidth="1"/>
    <col min="2566" max="2566" width="12.375" style="144" customWidth="1"/>
    <col min="2567" max="2567" width="10.875" style="144" customWidth="1"/>
    <col min="2568" max="2569" width="8.875" style="144" customWidth="1"/>
    <col min="2570" max="2571" width="12.75" style="144" customWidth="1"/>
    <col min="2572" max="2572" width="10.375" style="144" customWidth="1"/>
    <col min="2573" max="2573" width="12.375" style="144" customWidth="1"/>
    <col min="2574" max="2574" width="11.75" style="144" customWidth="1"/>
    <col min="2575" max="2575" width="15.625" style="144" customWidth="1"/>
    <col min="2576" max="2578" width="8.875" style="144" customWidth="1"/>
    <col min="2579" max="2579" width="25.125" style="144" customWidth="1"/>
    <col min="2580" max="2814" width="8.875" style="144"/>
    <col min="2815" max="2815" width="3.875" style="144" customWidth="1"/>
    <col min="2816" max="2816" width="26.625" style="144" customWidth="1"/>
    <col min="2817" max="2817" width="36.25" style="144" customWidth="1"/>
    <col min="2818" max="2818" width="56.875" style="144" customWidth="1"/>
    <col min="2819" max="2820" width="15.25" style="144" customWidth="1"/>
    <col min="2821" max="2821" width="15.625" style="144" customWidth="1"/>
    <col min="2822" max="2822" width="12.375" style="144" customWidth="1"/>
    <col min="2823" max="2823" width="10.875" style="144" customWidth="1"/>
    <col min="2824" max="2825" width="8.875" style="144" customWidth="1"/>
    <col min="2826" max="2827" width="12.75" style="144" customWidth="1"/>
    <col min="2828" max="2828" width="10.375" style="144" customWidth="1"/>
    <col min="2829" max="2829" width="12.375" style="144" customWidth="1"/>
    <col min="2830" max="2830" width="11.75" style="144" customWidth="1"/>
    <col min="2831" max="2831" width="15.625" style="144" customWidth="1"/>
    <col min="2832" max="2834" width="8.875" style="144" customWidth="1"/>
    <col min="2835" max="2835" width="25.125" style="144" customWidth="1"/>
    <col min="2836" max="3070" width="8.875" style="144"/>
    <col min="3071" max="3071" width="3.875" style="144" customWidth="1"/>
    <col min="3072" max="3072" width="26.625" style="144" customWidth="1"/>
    <col min="3073" max="3073" width="36.25" style="144" customWidth="1"/>
    <col min="3074" max="3074" width="56.875" style="144" customWidth="1"/>
    <col min="3075" max="3076" width="15.25" style="144" customWidth="1"/>
    <col min="3077" max="3077" width="15.625" style="144" customWidth="1"/>
    <col min="3078" max="3078" width="12.375" style="144" customWidth="1"/>
    <col min="3079" max="3079" width="10.875" style="144" customWidth="1"/>
    <col min="3080" max="3081" width="8.875" style="144" customWidth="1"/>
    <col min="3082" max="3083" width="12.75" style="144" customWidth="1"/>
    <col min="3084" max="3084" width="10.375" style="144" customWidth="1"/>
    <col min="3085" max="3085" width="12.375" style="144" customWidth="1"/>
    <col min="3086" max="3086" width="11.75" style="144" customWidth="1"/>
    <col min="3087" max="3087" width="15.625" style="144" customWidth="1"/>
    <col min="3088" max="3090" width="8.875" style="144" customWidth="1"/>
    <col min="3091" max="3091" width="25.125" style="144" customWidth="1"/>
    <col min="3092" max="3326" width="8.875" style="144"/>
    <col min="3327" max="3327" width="3.875" style="144" customWidth="1"/>
    <col min="3328" max="3328" width="26.625" style="144" customWidth="1"/>
    <col min="3329" max="3329" width="36.25" style="144" customWidth="1"/>
    <col min="3330" max="3330" width="56.875" style="144" customWidth="1"/>
    <col min="3331" max="3332" width="15.25" style="144" customWidth="1"/>
    <col min="3333" max="3333" width="15.625" style="144" customWidth="1"/>
    <col min="3334" max="3334" width="12.375" style="144" customWidth="1"/>
    <col min="3335" max="3335" width="10.875" style="144" customWidth="1"/>
    <col min="3336" max="3337" width="8.875" style="144" customWidth="1"/>
    <col min="3338" max="3339" width="12.75" style="144" customWidth="1"/>
    <col min="3340" max="3340" width="10.375" style="144" customWidth="1"/>
    <col min="3341" max="3341" width="12.375" style="144" customWidth="1"/>
    <col min="3342" max="3342" width="11.75" style="144" customWidth="1"/>
    <col min="3343" max="3343" width="15.625" style="144" customWidth="1"/>
    <col min="3344" max="3346" width="8.875" style="144" customWidth="1"/>
    <col min="3347" max="3347" width="25.125" style="144" customWidth="1"/>
    <col min="3348" max="3582" width="8.875" style="144"/>
    <col min="3583" max="3583" width="3.875" style="144" customWidth="1"/>
    <col min="3584" max="3584" width="26.625" style="144" customWidth="1"/>
    <col min="3585" max="3585" width="36.25" style="144" customWidth="1"/>
    <col min="3586" max="3586" width="56.875" style="144" customWidth="1"/>
    <col min="3587" max="3588" width="15.25" style="144" customWidth="1"/>
    <col min="3589" max="3589" width="15.625" style="144" customWidth="1"/>
    <col min="3590" max="3590" width="12.375" style="144" customWidth="1"/>
    <col min="3591" max="3591" width="10.875" style="144" customWidth="1"/>
    <col min="3592" max="3593" width="8.875" style="144" customWidth="1"/>
    <col min="3594" max="3595" width="12.75" style="144" customWidth="1"/>
    <col min="3596" max="3596" width="10.375" style="144" customWidth="1"/>
    <col min="3597" max="3597" width="12.375" style="144" customWidth="1"/>
    <col min="3598" max="3598" width="11.75" style="144" customWidth="1"/>
    <col min="3599" max="3599" width="15.625" style="144" customWidth="1"/>
    <col min="3600" max="3602" width="8.875" style="144" customWidth="1"/>
    <col min="3603" max="3603" width="25.125" style="144" customWidth="1"/>
    <col min="3604" max="3838" width="8.875" style="144"/>
    <col min="3839" max="3839" width="3.875" style="144" customWidth="1"/>
    <col min="3840" max="3840" width="26.625" style="144" customWidth="1"/>
    <col min="3841" max="3841" width="36.25" style="144" customWidth="1"/>
    <col min="3842" max="3842" width="56.875" style="144" customWidth="1"/>
    <col min="3843" max="3844" width="15.25" style="144" customWidth="1"/>
    <col min="3845" max="3845" width="15.625" style="144" customWidth="1"/>
    <col min="3846" max="3846" width="12.375" style="144" customWidth="1"/>
    <col min="3847" max="3847" width="10.875" style="144" customWidth="1"/>
    <col min="3848" max="3849" width="8.875" style="144" customWidth="1"/>
    <col min="3850" max="3851" width="12.75" style="144" customWidth="1"/>
    <col min="3852" max="3852" width="10.375" style="144" customWidth="1"/>
    <col min="3853" max="3853" width="12.375" style="144" customWidth="1"/>
    <col min="3854" max="3854" width="11.75" style="144" customWidth="1"/>
    <col min="3855" max="3855" width="15.625" style="144" customWidth="1"/>
    <col min="3856" max="3858" width="8.875" style="144" customWidth="1"/>
    <col min="3859" max="3859" width="25.125" style="144" customWidth="1"/>
    <col min="3860" max="4094" width="8.875" style="144"/>
    <col min="4095" max="4095" width="3.875" style="144" customWidth="1"/>
    <col min="4096" max="4096" width="26.625" style="144" customWidth="1"/>
    <col min="4097" max="4097" width="36.25" style="144" customWidth="1"/>
    <col min="4098" max="4098" width="56.875" style="144" customWidth="1"/>
    <col min="4099" max="4100" width="15.25" style="144" customWidth="1"/>
    <col min="4101" max="4101" width="15.625" style="144" customWidth="1"/>
    <col min="4102" max="4102" width="12.375" style="144" customWidth="1"/>
    <col min="4103" max="4103" width="10.875" style="144" customWidth="1"/>
    <col min="4104" max="4105" width="8.875" style="144" customWidth="1"/>
    <col min="4106" max="4107" width="12.75" style="144" customWidth="1"/>
    <col min="4108" max="4108" width="10.375" style="144" customWidth="1"/>
    <col min="4109" max="4109" width="12.375" style="144" customWidth="1"/>
    <col min="4110" max="4110" width="11.75" style="144" customWidth="1"/>
    <col min="4111" max="4111" width="15.625" style="144" customWidth="1"/>
    <col min="4112" max="4114" width="8.875" style="144" customWidth="1"/>
    <col min="4115" max="4115" width="25.125" style="144" customWidth="1"/>
    <col min="4116" max="4350" width="8.875" style="144"/>
    <col min="4351" max="4351" width="3.875" style="144" customWidth="1"/>
    <col min="4352" max="4352" width="26.625" style="144" customWidth="1"/>
    <col min="4353" max="4353" width="36.25" style="144" customWidth="1"/>
    <col min="4354" max="4354" width="56.875" style="144" customWidth="1"/>
    <col min="4355" max="4356" width="15.25" style="144" customWidth="1"/>
    <col min="4357" max="4357" width="15.625" style="144" customWidth="1"/>
    <col min="4358" max="4358" width="12.375" style="144" customWidth="1"/>
    <col min="4359" max="4359" width="10.875" style="144" customWidth="1"/>
    <col min="4360" max="4361" width="8.875" style="144" customWidth="1"/>
    <col min="4362" max="4363" width="12.75" style="144" customWidth="1"/>
    <col min="4364" max="4364" width="10.375" style="144" customWidth="1"/>
    <col min="4365" max="4365" width="12.375" style="144" customWidth="1"/>
    <col min="4366" max="4366" width="11.75" style="144" customWidth="1"/>
    <col min="4367" max="4367" width="15.625" style="144" customWidth="1"/>
    <col min="4368" max="4370" width="8.875" style="144" customWidth="1"/>
    <col min="4371" max="4371" width="25.125" style="144" customWidth="1"/>
    <col min="4372" max="4606" width="8.875" style="144"/>
    <col min="4607" max="4607" width="3.875" style="144" customWidth="1"/>
    <col min="4608" max="4608" width="26.625" style="144" customWidth="1"/>
    <col min="4609" max="4609" width="36.25" style="144" customWidth="1"/>
    <col min="4610" max="4610" width="56.875" style="144" customWidth="1"/>
    <col min="4611" max="4612" width="15.25" style="144" customWidth="1"/>
    <col min="4613" max="4613" width="15.625" style="144" customWidth="1"/>
    <col min="4614" max="4614" width="12.375" style="144" customWidth="1"/>
    <col min="4615" max="4615" width="10.875" style="144" customWidth="1"/>
    <col min="4616" max="4617" width="8.875" style="144" customWidth="1"/>
    <col min="4618" max="4619" width="12.75" style="144" customWidth="1"/>
    <col min="4620" max="4620" width="10.375" style="144" customWidth="1"/>
    <col min="4621" max="4621" width="12.375" style="144" customWidth="1"/>
    <col min="4622" max="4622" width="11.75" style="144" customWidth="1"/>
    <col min="4623" max="4623" width="15.625" style="144" customWidth="1"/>
    <col min="4624" max="4626" width="8.875" style="144" customWidth="1"/>
    <col min="4627" max="4627" width="25.125" style="144" customWidth="1"/>
    <col min="4628" max="4862" width="8.875" style="144"/>
    <col min="4863" max="4863" width="3.875" style="144" customWidth="1"/>
    <col min="4864" max="4864" width="26.625" style="144" customWidth="1"/>
    <col min="4865" max="4865" width="36.25" style="144" customWidth="1"/>
    <col min="4866" max="4866" width="56.875" style="144" customWidth="1"/>
    <col min="4867" max="4868" width="15.25" style="144" customWidth="1"/>
    <col min="4869" max="4869" width="15.625" style="144" customWidth="1"/>
    <col min="4870" max="4870" width="12.375" style="144" customWidth="1"/>
    <col min="4871" max="4871" width="10.875" style="144" customWidth="1"/>
    <col min="4872" max="4873" width="8.875" style="144" customWidth="1"/>
    <col min="4874" max="4875" width="12.75" style="144" customWidth="1"/>
    <col min="4876" max="4876" width="10.375" style="144" customWidth="1"/>
    <col min="4877" max="4877" width="12.375" style="144" customWidth="1"/>
    <col min="4878" max="4878" width="11.75" style="144" customWidth="1"/>
    <col min="4879" max="4879" width="15.625" style="144" customWidth="1"/>
    <col min="4880" max="4882" width="8.875" style="144" customWidth="1"/>
    <col min="4883" max="4883" width="25.125" style="144" customWidth="1"/>
    <col min="4884" max="5118" width="8.875" style="144"/>
    <col min="5119" max="5119" width="3.875" style="144" customWidth="1"/>
    <col min="5120" max="5120" width="26.625" style="144" customWidth="1"/>
    <col min="5121" max="5121" width="36.25" style="144" customWidth="1"/>
    <col min="5122" max="5122" width="56.875" style="144" customWidth="1"/>
    <col min="5123" max="5124" width="15.25" style="144" customWidth="1"/>
    <col min="5125" max="5125" width="15.625" style="144" customWidth="1"/>
    <col min="5126" max="5126" width="12.375" style="144" customWidth="1"/>
    <col min="5127" max="5127" width="10.875" style="144" customWidth="1"/>
    <col min="5128" max="5129" width="8.875" style="144" customWidth="1"/>
    <col min="5130" max="5131" width="12.75" style="144" customWidth="1"/>
    <col min="5132" max="5132" width="10.375" style="144" customWidth="1"/>
    <col min="5133" max="5133" width="12.375" style="144" customWidth="1"/>
    <col min="5134" max="5134" width="11.75" style="144" customWidth="1"/>
    <col min="5135" max="5135" width="15.625" style="144" customWidth="1"/>
    <col min="5136" max="5138" width="8.875" style="144" customWidth="1"/>
    <col min="5139" max="5139" width="25.125" style="144" customWidth="1"/>
    <col min="5140" max="5374" width="8.875" style="144"/>
    <col min="5375" max="5375" width="3.875" style="144" customWidth="1"/>
    <col min="5376" max="5376" width="26.625" style="144" customWidth="1"/>
    <col min="5377" max="5377" width="36.25" style="144" customWidth="1"/>
    <col min="5378" max="5378" width="56.875" style="144" customWidth="1"/>
    <col min="5379" max="5380" width="15.25" style="144" customWidth="1"/>
    <col min="5381" max="5381" width="15.625" style="144" customWidth="1"/>
    <col min="5382" max="5382" width="12.375" style="144" customWidth="1"/>
    <col min="5383" max="5383" width="10.875" style="144" customWidth="1"/>
    <col min="5384" max="5385" width="8.875" style="144" customWidth="1"/>
    <col min="5386" max="5387" width="12.75" style="144" customWidth="1"/>
    <col min="5388" max="5388" width="10.375" style="144" customWidth="1"/>
    <col min="5389" max="5389" width="12.375" style="144" customWidth="1"/>
    <col min="5390" max="5390" width="11.75" style="144" customWidth="1"/>
    <col min="5391" max="5391" width="15.625" style="144" customWidth="1"/>
    <col min="5392" max="5394" width="8.875" style="144" customWidth="1"/>
    <col min="5395" max="5395" width="25.125" style="144" customWidth="1"/>
    <col min="5396" max="5630" width="8.875" style="144"/>
    <col min="5631" max="5631" width="3.875" style="144" customWidth="1"/>
    <col min="5632" max="5632" width="26.625" style="144" customWidth="1"/>
    <col min="5633" max="5633" width="36.25" style="144" customWidth="1"/>
    <col min="5634" max="5634" width="56.875" style="144" customWidth="1"/>
    <col min="5635" max="5636" width="15.25" style="144" customWidth="1"/>
    <col min="5637" max="5637" width="15.625" style="144" customWidth="1"/>
    <col min="5638" max="5638" width="12.375" style="144" customWidth="1"/>
    <col min="5639" max="5639" width="10.875" style="144" customWidth="1"/>
    <col min="5640" max="5641" width="8.875" style="144" customWidth="1"/>
    <col min="5642" max="5643" width="12.75" style="144" customWidth="1"/>
    <col min="5644" max="5644" width="10.375" style="144" customWidth="1"/>
    <col min="5645" max="5645" width="12.375" style="144" customWidth="1"/>
    <col min="5646" max="5646" width="11.75" style="144" customWidth="1"/>
    <col min="5647" max="5647" width="15.625" style="144" customWidth="1"/>
    <col min="5648" max="5650" width="8.875" style="144" customWidth="1"/>
    <col min="5651" max="5651" width="25.125" style="144" customWidth="1"/>
    <col min="5652" max="5886" width="8.875" style="144"/>
    <col min="5887" max="5887" width="3.875" style="144" customWidth="1"/>
    <col min="5888" max="5888" width="26.625" style="144" customWidth="1"/>
    <col min="5889" max="5889" width="36.25" style="144" customWidth="1"/>
    <col min="5890" max="5890" width="56.875" style="144" customWidth="1"/>
    <col min="5891" max="5892" width="15.25" style="144" customWidth="1"/>
    <col min="5893" max="5893" width="15.625" style="144" customWidth="1"/>
    <col min="5894" max="5894" width="12.375" style="144" customWidth="1"/>
    <col min="5895" max="5895" width="10.875" style="144" customWidth="1"/>
    <col min="5896" max="5897" width="8.875" style="144" customWidth="1"/>
    <col min="5898" max="5899" width="12.75" style="144" customWidth="1"/>
    <col min="5900" max="5900" width="10.375" style="144" customWidth="1"/>
    <col min="5901" max="5901" width="12.375" style="144" customWidth="1"/>
    <col min="5902" max="5902" width="11.75" style="144" customWidth="1"/>
    <col min="5903" max="5903" width="15.625" style="144" customWidth="1"/>
    <col min="5904" max="5906" width="8.875" style="144" customWidth="1"/>
    <col min="5907" max="5907" width="25.125" style="144" customWidth="1"/>
    <col min="5908" max="6142" width="8.875" style="144"/>
    <col min="6143" max="6143" width="3.875" style="144" customWidth="1"/>
    <col min="6144" max="6144" width="26.625" style="144" customWidth="1"/>
    <col min="6145" max="6145" width="36.25" style="144" customWidth="1"/>
    <col min="6146" max="6146" width="56.875" style="144" customWidth="1"/>
    <col min="6147" max="6148" width="15.25" style="144" customWidth="1"/>
    <col min="6149" max="6149" width="15.625" style="144" customWidth="1"/>
    <col min="6150" max="6150" width="12.375" style="144" customWidth="1"/>
    <col min="6151" max="6151" width="10.875" style="144" customWidth="1"/>
    <col min="6152" max="6153" width="8.875" style="144" customWidth="1"/>
    <col min="6154" max="6155" width="12.75" style="144" customWidth="1"/>
    <col min="6156" max="6156" width="10.375" style="144" customWidth="1"/>
    <col min="6157" max="6157" width="12.375" style="144" customWidth="1"/>
    <col min="6158" max="6158" width="11.75" style="144" customWidth="1"/>
    <col min="6159" max="6159" width="15.625" style="144" customWidth="1"/>
    <col min="6160" max="6162" width="8.875" style="144" customWidth="1"/>
    <col min="6163" max="6163" width="25.125" style="144" customWidth="1"/>
    <col min="6164" max="6398" width="8.875" style="144"/>
    <col min="6399" max="6399" width="3.875" style="144" customWidth="1"/>
    <col min="6400" max="6400" width="26.625" style="144" customWidth="1"/>
    <col min="6401" max="6401" width="36.25" style="144" customWidth="1"/>
    <col min="6402" max="6402" width="56.875" style="144" customWidth="1"/>
    <col min="6403" max="6404" width="15.25" style="144" customWidth="1"/>
    <col min="6405" max="6405" width="15.625" style="144" customWidth="1"/>
    <col min="6406" max="6406" width="12.375" style="144" customWidth="1"/>
    <col min="6407" max="6407" width="10.875" style="144" customWidth="1"/>
    <col min="6408" max="6409" width="8.875" style="144" customWidth="1"/>
    <col min="6410" max="6411" width="12.75" style="144" customWidth="1"/>
    <col min="6412" max="6412" width="10.375" style="144" customWidth="1"/>
    <col min="6413" max="6413" width="12.375" style="144" customWidth="1"/>
    <col min="6414" max="6414" width="11.75" style="144" customWidth="1"/>
    <col min="6415" max="6415" width="15.625" style="144" customWidth="1"/>
    <col min="6416" max="6418" width="8.875" style="144" customWidth="1"/>
    <col min="6419" max="6419" width="25.125" style="144" customWidth="1"/>
    <col min="6420" max="6654" width="8.875" style="144"/>
    <col min="6655" max="6655" width="3.875" style="144" customWidth="1"/>
    <col min="6656" max="6656" width="26.625" style="144" customWidth="1"/>
    <col min="6657" max="6657" width="36.25" style="144" customWidth="1"/>
    <col min="6658" max="6658" width="56.875" style="144" customWidth="1"/>
    <col min="6659" max="6660" width="15.25" style="144" customWidth="1"/>
    <col min="6661" max="6661" width="15.625" style="144" customWidth="1"/>
    <col min="6662" max="6662" width="12.375" style="144" customWidth="1"/>
    <col min="6663" max="6663" width="10.875" style="144" customWidth="1"/>
    <col min="6664" max="6665" width="8.875" style="144" customWidth="1"/>
    <col min="6666" max="6667" width="12.75" style="144" customWidth="1"/>
    <col min="6668" max="6668" width="10.375" style="144" customWidth="1"/>
    <col min="6669" max="6669" width="12.375" style="144" customWidth="1"/>
    <col min="6670" max="6670" width="11.75" style="144" customWidth="1"/>
    <col min="6671" max="6671" width="15.625" style="144" customWidth="1"/>
    <col min="6672" max="6674" width="8.875" style="144" customWidth="1"/>
    <col min="6675" max="6675" width="25.125" style="144" customWidth="1"/>
    <col min="6676" max="6910" width="8.875" style="144"/>
    <col min="6911" max="6911" width="3.875" style="144" customWidth="1"/>
    <col min="6912" max="6912" width="26.625" style="144" customWidth="1"/>
    <col min="6913" max="6913" width="36.25" style="144" customWidth="1"/>
    <col min="6914" max="6914" width="56.875" style="144" customWidth="1"/>
    <col min="6915" max="6916" width="15.25" style="144" customWidth="1"/>
    <col min="6917" max="6917" width="15.625" style="144" customWidth="1"/>
    <col min="6918" max="6918" width="12.375" style="144" customWidth="1"/>
    <col min="6919" max="6919" width="10.875" style="144" customWidth="1"/>
    <col min="6920" max="6921" width="8.875" style="144" customWidth="1"/>
    <col min="6922" max="6923" width="12.75" style="144" customWidth="1"/>
    <col min="6924" max="6924" width="10.375" style="144" customWidth="1"/>
    <col min="6925" max="6925" width="12.375" style="144" customWidth="1"/>
    <col min="6926" max="6926" width="11.75" style="144" customWidth="1"/>
    <col min="6927" max="6927" width="15.625" style="144" customWidth="1"/>
    <col min="6928" max="6930" width="8.875" style="144" customWidth="1"/>
    <col min="6931" max="6931" width="25.125" style="144" customWidth="1"/>
    <col min="6932" max="7166" width="8.875" style="144"/>
    <col min="7167" max="7167" width="3.875" style="144" customWidth="1"/>
    <col min="7168" max="7168" width="26.625" style="144" customWidth="1"/>
    <col min="7169" max="7169" width="36.25" style="144" customWidth="1"/>
    <col min="7170" max="7170" width="56.875" style="144" customWidth="1"/>
    <col min="7171" max="7172" width="15.25" style="144" customWidth="1"/>
    <col min="7173" max="7173" width="15.625" style="144" customWidth="1"/>
    <col min="7174" max="7174" width="12.375" style="144" customWidth="1"/>
    <col min="7175" max="7175" width="10.875" style="144" customWidth="1"/>
    <col min="7176" max="7177" width="8.875" style="144" customWidth="1"/>
    <col min="7178" max="7179" width="12.75" style="144" customWidth="1"/>
    <col min="7180" max="7180" width="10.375" style="144" customWidth="1"/>
    <col min="7181" max="7181" width="12.375" style="144" customWidth="1"/>
    <col min="7182" max="7182" width="11.75" style="144" customWidth="1"/>
    <col min="7183" max="7183" width="15.625" style="144" customWidth="1"/>
    <col min="7184" max="7186" width="8.875" style="144" customWidth="1"/>
    <col min="7187" max="7187" width="25.125" style="144" customWidth="1"/>
    <col min="7188" max="7422" width="8.875" style="144"/>
    <col min="7423" max="7423" width="3.875" style="144" customWidth="1"/>
    <col min="7424" max="7424" width="26.625" style="144" customWidth="1"/>
    <col min="7425" max="7425" width="36.25" style="144" customWidth="1"/>
    <col min="7426" max="7426" width="56.875" style="144" customWidth="1"/>
    <col min="7427" max="7428" width="15.25" style="144" customWidth="1"/>
    <col min="7429" max="7429" width="15.625" style="144" customWidth="1"/>
    <col min="7430" max="7430" width="12.375" style="144" customWidth="1"/>
    <col min="7431" max="7431" width="10.875" style="144" customWidth="1"/>
    <col min="7432" max="7433" width="8.875" style="144" customWidth="1"/>
    <col min="7434" max="7435" width="12.75" style="144" customWidth="1"/>
    <col min="7436" max="7436" width="10.375" style="144" customWidth="1"/>
    <col min="7437" max="7437" width="12.375" style="144" customWidth="1"/>
    <col min="7438" max="7438" width="11.75" style="144" customWidth="1"/>
    <col min="7439" max="7439" width="15.625" style="144" customWidth="1"/>
    <col min="7440" max="7442" width="8.875" style="144" customWidth="1"/>
    <col min="7443" max="7443" width="25.125" style="144" customWidth="1"/>
    <col min="7444" max="7678" width="8.875" style="144"/>
    <col min="7679" max="7679" width="3.875" style="144" customWidth="1"/>
    <col min="7680" max="7680" width="26.625" style="144" customWidth="1"/>
    <col min="7681" max="7681" width="36.25" style="144" customWidth="1"/>
    <col min="7682" max="7682" width="56.875" style="144" customWidth="1"/>
    <col min="7683" max="7684" width="15.25" style="144" customWidth="1"/>
    <col min="7685" max="7685" width="15.625" style="144" customWidth="1"/>
    <col min="7686" max="7686" width="12.375" style="144" customWidth="1"/>
    <col min="7687" max="7687" width="10.875" style="144" customWidth="1"/>
    <col min="7688" max="7689" width="8.875" style="144" customWidth="1"/>
    <col min="7690" max="7691" width="12.75" style="144" customWidth="1"/>
    <col min="7692" max="7692" width="10.375" style="144" customWidth="1"/>
    <col min="7693" max="7693" width="12.375" style="144" customWidth="1"/>
    <col min="7694" max="7694" width="11.75" style="144" customWidth="1"/>
    <col min="7695" max="7695" width="15.625" style="144" customWidth="1"/>
    <col min="7696" max="7698" width="8.875" style="144" customWidth="1"/>
    <col min="7699" max="7699" width="25.125" style="144" customWidth="1"/>
    <col min="7700" max="7934" width="8.875" style="144"/>
    <col min="7935" max="7935" width="3.875" style="144" customWidth="1"/>
    <col min="7936" max="7936" width="26.625" style="144" customWidth="1"/>
    <col min="7937" max="7937" width="36.25" style="144" customWidth="1"/>
    <col min="7938" max="7938" width="56.875" style="144" customWidth="1"/>
    <col min="7939" max="7940" width="15.25" style="144" customWidth="1"/>
    <col min="7941" max="7941" width="15.625" style="144" customWidth="1"/>
    <col min="7942" max="7942" width="12.375" style="144" customWidth="1"/>
    <col min="7943" max="7943" width="10.875" style="144" customWidth="1"/>
    <col min="7944" max="7945" width="8.875" style="144" customWidth="1"/>
    <col min="7946" max="7947" width="12.75" style="144" customWidth="1"/>
    <col min="7948" max="7948" width="10.375" style="144" customWidth="1"/>
    <col min="7949" max="7949" width="12.375" style="144" customWidth="1"/>
    <col min="7950" max="7950" width="11.75" style="144" customWidth="1"/>
    <col min="7951" max="7951" width="15.625" style="144" customWidth="1"/>
    <col min="7952" max="7954" width="8.875" style="144" customWidth="1"/>
    <col min="7955" max="7955" width="25.125" style="144" customWidth="1"/>
    <col min="7956" max="8190" width="8.875" style="144"/>
    <col min="8191" max="8191" width="3.875" style="144" customWidth="1"/>
    <col min="8192" max="8192" width="26.625" style="144" customWidth="1"/>
    <col min="8193" max="8193" width="36.25" style="144" customWidth="1"/>
    <col min="8194" max="8194" width="56.875" style="144" customWidth="1"/>
    <col min="8195" max="8196" width="15.25" style="144" customWidth="1"/>
    <col min="8197" max="8197" width="15.625" style="144" customWidth="1"/>
    <col min="8198" max="8198" width="12.375" style="144" customWidth="1"/>
    <col min="8199" max="8199" width="10.875" style="144" customWidth="1"/>
    <col min="8200" max="8201" width="8.875" style="144" customWidth="1"/>
    <col min="8202" max="8203" width="12.75" style="144" customWidth="1"/>
    <col min="8204" max="8204" width="10.375" style="144" customWidth="1"/>
    <col min="8205" max="8205" width="12.375" style="144" customWidth="1"/>
    <col min="8206" max="8206" width="11.75" style="144" customWidth="1"/>
    <col min="8207" max="8207" width="15.625" style="144" customWidth="1"/>
    <col min="8208" max="8210" width="8.875" style="144" customWidth="1"/>
    <col min="8211" max="8211" width="25.125" style="144" customWidth="1"/>
    <col min="8212" max="8446" width="8.875" style="144"/>
    <col min="8447" max="8447" width="3.875" style="144" customWidth="1"/>
    <col min="8448" max="8448" width="26.625" style="144" customWidth="1"/>
    <col min="8449" max="8449" width="36.25" style="144" customWidth="1"/>
    <col min="8450" max="8450" width="56.875" style="144" customWidth="1"/>
    <col min="8451" max="8452" width="15.25" style="144" customWidth="1"/>
    <col min="8453" max="8453" width="15.625" style="144" customWidth="1"/>
    <col min="8454" max="8454" width="12.375" style="144" customWidth="1"/>
    <col min="8455" max="8455" width="10.875" style="144" customWidth="1"/>
    <col min="8456" max="8457" width="8.875" style="144" customWidth="1"/>
    <col min="8458" max="8459" width="12.75" style="144" customWidth="1"/>
    <col min="8460" max="8460" width="10.375" style="144" customWidth="1"/>
    <col min="8461" max="8461" width="12.375" style="144" customWidth="1"/>
    <col min="8462" max="8462" width="11.75" style="144" customWidth="1"/>
    <col min="8463" max="8463" width="15.625" style="144" customWidth="1"/>
    <col min="8464" max="8466" width="8.875" style="144" customWidth="1"/>
    <col min="8467" max="8467" width="25.125" style="144" customWidth="1"/>
    <col min="8468" max="8702" width="8.875" style="144"/>
    <col min="8703" max="8703" width="3.875" style="144" customWidth="1"/>
    <col min="8704" max="8704" width="26.625" style="144" customWidth="1"/>
    <col min="8705" max="8705" width="36.25" style="144" customWidth="1"/>
    <col min="8706" max="8706" width="56.875" style="144" customWidth="1"/>
    <col min="8707" max="8708" width="15.25" style="144" customWidth="1"/>
    <col min="8709" max="8709" width="15.625" style="144" customWidth="1"/>
    <col min="8710" max="8710" width="12.375" style="144" customWidth="1"/>
    <col min="8711" max="8711" width="10.875" style="144" customWidth="1"/>
    <col min="8712" max="8713" width="8.875" style="144" customWidth="1"/>
    <col min="8714" max="8715" width="12.75" style="144" customWidth="1"/>
    <col min="8716" max="8716" width="10.375" style="144" customWidth="1"/>
    <col min="8717" max="8717" width="12.375" style="144" customWidth="1"/>
    <col min="8718" max="8718" width="11.75" style="144" customWidth="1"/>
    <col min="8719" max="8719" width="15.625" style="144" customWidth="1"/>
    <col min="8720" max="8722" width="8.875" style="144" customWidth="1"/>
    <col min="8723" max="8723" width="25.125" style="144" customWidth="1"/>
    <col min="8724" max="8958" width="8.875" style="144"/>
    <col min="8959" max="8959" width="3.875" style="144" customWidth="1"/>
    <col min="8960" max="8960" width="26.625" style="144" customWidth="1"/>
    <col min="8961" max="8961" width="36.25" style="144" customWidth="1"/>
    <col min="8962" max="8962" width="56.875" style="144" customWidth="1"/>
    <col min="8963" max="8964" width="15.25" style="144" customWidth="1"/>
    <col min="8965" max="8965" width="15.625" style="144" customWidth="1"/>
    <col min="8966" max="8966" width="12.375" style="144" customWidth="1"/>
    <col min="8967" max="8967" width="10.875" style="144" customWidth="1"/>
    <col min="8968" max="8969" width="8.875" style="144" customWidth="1"/>
    <col min="8970" max="8971" width="12.75" style="144" customWidth="1"/>
    <col min="8972" max="8972" width="10.375" style="144" customWidth="1"/>
    <col min="8973" max="8973" width="12.375" style="144" customWidth="1"/>
    <col min="8974" max="8974" width="11.75" style="144" customWidth="1"/>
    <col min="8975" max="8975" width="15.625" style="144" customWidth="1"/>
    <col min="8976" max="8978" width="8.875" style="144" customWidth="1"/>
    <col min="8979" max="8979" width="25.125" style="144" customWidth="1"/>
    <col min="8980" max="9214" width="8.875" style="144"/>
    <col min="9215" max="9215" width="3.875" style="144" customWidth="1"/>
    <col min="9216" max="9216" width="26.625" style="144" customWidth="1"/>
    <col min="9217" max="9217" width="36.25" style="144" customWidth="1"/>
    <col min="9218" max="9218" width="56.875" style="144" customWidth="1"/>
    <col min="9219" max="9220" width="15.25" style="144" customWidth="1"/>
    <col min="9221" max="9221" width="15.625" style="144" customWidth="1"/>
    <col min="9222" max="9222" width="12.375" style="144" customWidth="1"/>
    <col min="9223" max="9223" width="10.875" style="144" customWidth="1"/>
    <col min="9224" max="9225" width="8.875" style="144" customWidth="1"/>
    <col min="9226" max="9227" width="12.75" style="144" customWidth="1"/>
    <col min="9228" max="9228" width="10.375" style="144" customWidth="1"/>
    <col min="9229" max="9229" width="12.375" style="144" customWidth="1"/>
    <col min="9230" max="9230" width="11.75" style="144" customWidth="1"/>
    <col min="9231" max="9231" width="15.625" style="144" customWidth="1"/>
    <col min="9232" max="9234" width="8.875" style="144" customWidth="1"/>
    <col min="9235" max="9235" width="25.125" style="144" customWidth="1"/>
    <col min="9236" max="9470" width="8.875" style="144"/>
    <col min="9471" max="9471" width="3.875" style="144" customWidth="1"/>
    <col min="9472" max="9472" width="26.625" style="144" customWidth="1"/>
    <col min="9473" max="9473" width="36.25" style="144" customWidth="1"/>
    <col min="9474" max="9474" width="56.875" style="144" customWidth="1"/>
    <col min="9475" max="9476" width="15.25" style="144" customWidth="1"/>
    <col min="9477" max="9477" width="15.625" style="144" customWidth="1"/>
    <col min="9478" max="9478" width="12.375" style="144" customWidth="1"/>
    <col min="9479" max="9479" width="10.875" style="144" customWidth="1"/>
    <col min="9480" max="9481" width="8.875" style="144" customWidth="1"/>
    <col min="9482" max="9483" width="12.75" style="144" customWidth="1"/>
    <col min="9484" max="9484" width="10.375" style="144" customWidth="1"/>
    <col min="9485" max="9485" width="12.375" style="144" customWidth="1"/>
    <col min="9486" max="9486" width="11.75" style="144" customWidth="1"/>
    <col min="9487" max="9487" width="15.625" style="144" customWidth="1"/>
    <col min="9488" max="9490" width="8.875" style="144" customWidth="1"/>
    <col min="9491" max="9491" width="25.125" style="144" customWidth="1"/>
    <col min="9492" max="9726" width="8.875" style="144"/>
    <col min="9727" max="9727" width="3.875" style="144" customWidth="1"/>
    <col min="9728" max="9728" width="26.625" style="144" customWidth="1"/>
    <col min="9729" max="9729" width="36.25" style="144" customWidth="1"/>
    <col min="9730" max="9730" width="56.875" style="144" customWidth="1"/>
    <col min="9731" max="9732" width="15.25" style="144" customWidth="1"/>
    <col min="9733" max="9733" width="15.625" style="144" customWidth="1"/>
    <col min="9734" max="9734" width="12.375" style="144" customWidth="1"/>
    <col min="9735" max="9735" width="10.875" style="144" customWidth="1"/>
    <col min="9736" max="9737" width="8.875" style="144" customWidth="1"/>
    <col min="9738" max="9739" width="12.75" style="144" customWidth="1"/>
    <col min="9740" max="9740" width="10.375" style="144" customWidth="1"/>
    <col min="9741" max="9741" width="12.375" style="144" customWidth="1"/>
    <col min="9742" max="9742" width="11.75" style="144" customWidth="1"/>
    <col min="9743" max="9743" width="15.625" style="144" customWidth="1"/>
    <col min="9744" max="9746" width="8.875" style="144" customWidth="1"/>
    <col min="9747" max="9747" width="25.125" style="144" customWidth="1"/>
    <col min="9748" max="9982" width="8.875" style="144"/>
    <col min="9983" max="9983" width="3.875" style="144" customWidth="1"/>
    <col min="9984" max="9984" width="26.625" style="144" customWidth="1"/>
    <col min="9985" max="9985" width="36.25" style="144" customWidth="1"/>
    <col min="9986" max="9986" width="56.875" style="144" customWidth="1"/>
    <col min="9987" max="9988" width="15.25" style="144" customWidth="1"/>
    <col min="9989" max="9989" width="15.625" style="144" customWidth="1"/>
    <col min="9990" max="9990" width="12.375" style="144" customWidth="1"/>
    <col min="9991" max="9991" width="10.875" style="144" customWidth="1"/>
    <col min="9992" max="9993" width="8.875" style="144" customWidth="1"/>
    <col min="9994" max="9995" width="12.75" style="144" customWidth="1"/>
    <col min="9996" max="9996" width="10.375" style="144" customWidth="1"/>
    <col min="9997" max="9997" width="12.375" style="144" customWidth="1"/>
    <col min="9998" max="9998" width="11.75" style="144" customWidth="1"/>
    <col min="9999" max="9999" width="15.625" style="144" customWidth="1"/>
    <col min="10000" max="10002" width="8.875" style="144" customWidth="1"/>
    <col min="10003" max="10003" width="25.125" style="144" customWidth="1"/>
    <col min="10004" max="10238" width="8.875" style="144"/>
    <col min="10239" max="10239" width="3.875" style="144" customWidth="1"/>
    <col min="10240" max="10240" width="26.625" style="144" customWidth="1"/>
    <col min="10241" max="10241" width="36.25" style="144" customWidth="1"/>
    <col min="10242" max="10242" width="56.875" style="144" customWidth="1"/>
    <col min="10243" max="10244" width="15.25" style="144" customWidth="1"/>
    <col min="10245" max="10245" width="15.625" style="144" customWidth="1"/>
    <col min="10246" max="10246" width="12.375" style="144" customWidth="1"/>
    <col min="10247" max="10247" width="10.875" style="144" customWidth="1"/>
    <col min="10248" max="10249" width="8.875" style="144" customWidth="1"/>
    <col min="10250" max="10251" width="12.75" style="144" customWidth="1"/>
    <col min="10252" max="10252" width="10.375" style="144" customWidth="1"/>
    <col min="10253" max="10253" width="12.375" style="144" customWidth="1"/>
    <col min="10254" max="10254" width="11.75" style="144" customWidth="1"/>
    <col min="10255" max="10255" width="15.625" style="144" customWidth="1"/>
    <col min="10256" max="10258" width="8.875" style="144" customWidth="1"/>
    <col min="10259" max="10259" width="25.125" style="144" customWidth="1"/>
    <col min="10260" max="10494" width="8.875" style="144"/>
    <col min="10495" max="10495" width="3.875" style="144" customWidth="1"/>
    <col min="10496" max="10496" width="26.625" style="144" customWidth="1"/>
    <col min="10497" max="10497" width="36.25" style="144" customWidth="1"/>
    <col min="10498" max="10498" width="56.875" style="144" customWidth="1"/>
    <col min="10499" max="10500" width="15.25" style="144" customWidth="1"/>
    <col min="10501" max="10501" width="15.625" style="144" customWidth="1"/>
    <col min="10502" max="10502" width="12.375" style="144" customWidth="1"/>
    <col min="10503" max="10503" width="10.875" style="144" customWidth="1"/>
    <col min="10504" max="10505" width="8.875" style="144" customWidth="1"/>
    <col min="10506" max="10507" width="12.75" style="144" customWidth="1"/>
    <col min="10508" max="10508" width="10.375" style="144" customWidth="1"/>
    <col min="10509" max="10509" width="12.375" style="144" customWidth="1"/>
    <col min="10510" max="10510" width="11.75" style="144" customWidth="1"/>
    <col min="10511" max="10511" width="15.625" style="144" customWidth="1"/>
    <col min="10512" max="10514" width="8.875" style="144" customWidth="1"/>
    <col min="10515" max="10515" width="25.125" style="144" customWidth="1"/>
    <col min="10516" max="10750" width="8.875" style="144"/>
    <col min="10751" max="10751" width="3.875" style="144" customWidth="1"/>
    <col min="10752" max="10752" width="26.625" style="144" customWidth="1"/>
    <col min="10753" max="10753" width="36.25" style="144" customWidth="1"/>
    <col min="10754" max="10754" width="56.875" style="144" customWidth="1"/>
    <col min="10755" max="10756" width="15.25" style="144" customWidth="1"/>
    <col min="10757" max="10757" width="15.625" style="144" customWidth="1"/>
    <col min="10758" max="10758" width="12.375" style="144" customWidth="1"/>
    <col min="10759" max="10759" width="10.875" style="144" customWidth="1"/>
    <col min="10760" max="10761" width="8.875" style="144" customWidth="1"/>
    <col min="10762" max="10763" width="12.75" style="144" customWidth="1"/>
    <col min="10764" max="10764" width="10.375" style="144" customWidth="1"/>
    <col min="10765" max="10765" width="12.375" style="144" customWidth="1"/>
    <col min="10766" max="10766" width="11.75" style="144" customWidth="1"/>
    <col min="10767" max="10767" width="15.625" style="144" customWidth="1"/>
    <col min="10768" max="10770" width="8.875" style="144" customWidth="1"/>
    <col min="10771" max="10771" width="25.125" style="144" customWidth="1"/>
    <col min="10772" max="11006" width="8.875" style="144"/>
    <col min="11007" max="11007" width="3.875" style="144" customWidth="1"/>
    <col min="11008" max="11008" width="26.625" style="144" customWidth="1"/>
    <col min="11009" max="11009" width="36.25" style="144" customWidth="1"/>
    <col min="11010" max="11010" width="56.875" style="144" customWidth="1"/>
    <col min="11011" max="11012" width="15.25" style="144" customWidth="1"/>
    <col min="11013" max="11013" width="15.625" style="144" customWidth="1"/>
    <col min="11014" max="11014" width="12.375" style="144" customWidth="1"/>
    <col min="11015" max="11015" width="10.875" style="144" customWidth="1"/>
    <col min="11016" max="11017" width="8.875" style="144" customWidth="1"/>
    <col min="11018" max="11019" width="12.75" style="144" customWidth="1"/>
    <col min="11020" max="11020" width="10.375" style="144" customWidth="1"/>
    <col min="11021" max="11021" width="12.375" style="144" customWidth="1"/>
    <col min="11022" max="11022" width="11.75" style="144" customWidth="1"/>
    <col min="11023" max="11023" width="15.625" style="144" customWidth="1"/>
    <col min="11024" max="11026" width="8.875" style="144" customWidth="1"/>
    <col min="11027" max="11027" width="25.125" style="144" customWidth="1"/>
    <col min="11028" max="11262" width="8.875" style="144"/>
    <col min="11263" max="11263" width="3.875" style="144" customWidth="1"/>
    <col min="11264" max="11264" width="26.625" style="144" customWidth="1"/>
    <col min="11265" max="11265" width="36.25" style="144" customWidth="1"/>
    <col min="11266" max="11266" width="56.875" style="144" customWidth="1"/>
    <col min="11267" max="11268" width="15.25" style="144" customWidth="1"/>
    <col min="11269" max="11269" width="15.625" style="144" customWidth="1"/>
    <col min="11270" max="11270" width="12.375" style="144" customWidth="1"/>
    <col min="11271" max="11271" width="10.875" style="144" customWidth="1"/>
    <col min="11272" max="11273" width="8.875" style="144" customWidth="1"/>
    <col min="11274" max="11275" width="12.75" style="144" customWidth="1"/>
    <col min="11276" max="11276" width="10.375" style="144" customWidth="1"/>
    <col min="11277" max="11277" width="12.375" style="144" customWidth="1"/>
    <col min="11278" max="11278" width="11.75" style="144" customWidth="1"/>
    <col min="11279" max="11279" width="15.625" style="144" customWidth="1"/>
    <col min="11280" max="11282" width="8.875" style="144" customWidth="1"/>
    <col min="11283" max="11283" width="25.125" style="144" customWidth="1"/>
    <col min="11284" max="11518" width="8.875" style="144"/>
    <col min="11519" max="11519" width="3.875" style="144" customWidth="1"/>
    <col min="11520" max="11520" width="26.625" style="144" customWidth="1"/>
    <col min="11521" max="11521" width="36.25" style="144" customWidth="1"/>
    <col min="11522" max="11522" width="56.875" style="144" customWidth="1"/>
    <col min="11523" max="11524" width="15.25" style="144" customWidth="1"/>
    <col min="11525" max="11525" width="15.625" style="144" customWidth="1"/>
    <col min="11526" max="11526" width="12.375" style="144" customWidth="1"/>
    <col min="11527" max="11527" width="10.875" style="144" customWidth="1"/>
    <col min="11528" max="11529" width="8.875" style="144" customWidth="1"/>
    <col min="11530" max="11531" width="12.75" style="144" customWidth="1"/>
    <col min="11532" max="11532" width="10.375" style="144" customWidth="1"/>
    <col min="11533" max="11533" width="12.375" style="144" customWidth="1"/>
    <col min="11534" max="11534" width="11.75" style="144" customWidth="1"/>
    <col min="11535" max="11535" width="15.625" style="144" customWidth="1"/>
    <col min="11536" max="11538" width="8.875" style="144" customWidth="1"/>
    <col min="11539" max="11539" width="25.125" style="144" customWidth="1"/>
    <col min="11540" max="11774" width="8.875" style="144"/>
    <col min="11775" max="11775" width="3.875" style="144" customWidth="1"/>
    <col min="11776" max="11776" width="26.625" style="144" customWidth="1"/>
    <col min="11777" max="11777" width="36.25" style="144" customWidth="1"/>
    <col min="11778" max="11778" width="56.875" style="144" customWidth="1"/>
    <col min="11779" max="11780" width="15.25" style="144" customWidth="1"/>
    <col min="11781" max="11781" width="15.625" style="144" customWidth="1"/>
    <col min="11782" max="11782" width="12.375" style="144" customWidth="1"/>
    <col min="11783" max="11783" width="10.875" style="144" customWidth="1"/>
    <col min="11784" max="11785" width="8.875" style="144" customWidth="1"/>
    <col min="11786" max="11787" width="12.75" style="144" customWidth="1"/>
    <col min="11788" max="11788" width="10.375" style="144" customWidth="1"/>
    <col min="11789" max="11789" width="12.375" style="144" customWidth="1"/>
    <col min="11790" max="11790" width="11.75" style="144" customWidth="1"/>
    <col min="11791" max="11791" width="15.625" style="144" customWidth="1"/>
    <col min="11792" max="11794" width="8.875" style="144" customWidth="1"/>
    <col min="11795" max="11795" width="25.125" style="144" customWidth="1"/>
    <col min="11796" max="12030" width="8.875" style="144"/>
    <col min="12031" max="12031" width="3.875" style="144" customWidth="1"/>
    <col min="12032" max="12032" width="26.625" style="144" customWidth="1"/>
    <col min="12033" max="12033" width="36.25" style="144" customWidth="1"/>
    <col min="12034" max="12034" width="56.875" style="144" customWidth="1"/>
    <col min="12035" max="12036" width="15.25" style="144" customWidth="1"/>
    <col min="12037" max="12037" width="15.625" style="144" customWidth="1"/>
    <col min="12038" max="12038" width="12.375" style="144" customWidth="1"/>
    <col min="12039" max="12039" width="10.875" style="144" customWidth="1"/>
    <col min="12040" max="12041" width="8.875" style="144" customWidth="1"/>
    <col min="12042" max="12043" width="12.75" style="144" customWidth="1"/>
    <col min="12044" max="12044" width="10.375" style="144" customWidth="1"/>
    <col min="12045" max="12045" width="12.375" style="144" customWidth="1"/>
    <col min="12046" max="12046" width="11.75" style="144" customWidth="1"/>
    <col min="12047" max="12047" width="15.625" style="144" customWidth="1"/>
    <col min="12048" max="12050" width="8.875" style="144" customWidth="1"/>
    <col min="12051" max="12051" width="25.125" style="144" customWidth="1"/>
    <col min="12052" max="12286" width="8.875" style="144"/>
    <col min="12287" max="12287" width="3.875" style="144" customWidth="1"/>
    <col min="12288" max="12288" width="26.625" style="144" customWidth="1"/>
    <col min="12289" max="12289" width="36.25" style="144" customWidth="1"/>
    <col min="12290" max="12290" width="56.875" style="144" customWidth="1"/>
    <col min="12291" max="12292" width="15.25" style="144" customWidth="1"/>
    <col min="12293" max="12293" width="15.625" style="144" customWidth="1"/>
    <col min="12294" max="12294" width="12.375" style="144" customWidth="1"/>
    <col min="12295" max="12295" width="10.875" style="144" customWidth="1"/>
    <col min="12296" max="12297" width="8.875" style="144" customWidth="1"/>
    <col min="12298" max="12299" width="12.75" style="144" customWidth="1"/>
    <col min="12300" max="12300" width="10.375" style="144" customWidth="1"/>
    <col min="12301" max="12301" width="12.375" style="144" customWidth="1"/>
    <col min="12302" max="12302" width="11.75" style="144" customWidth="1"/>
    <col min="12303" max="12303" width="15.625" style="144" customWidth="1"/>
    <col min="12304" max="12306" width="8.875" style="144" customWidth="1"/>
    <col min="12307" max="12307" width="25.125" style="144" customWidth="1"/>
    <col min="12308" max="12542" width="8.875" style="144"/>
    <col min="12543" max="12543" width="3.875" style="144" customWidth="1"/>
    <col min="12544" max="12544" width="26.625" style="144" customWidth="1"/>
    <col min="12545" max="12545" width="36.25" style="144" customWidth="1"/>
    <col min="12546" max="12546" width="56.875" style="144" customWidth="1"/>
    <col min="12547" max="12548" width="15.25" style="144" customWidth="1"/>
    <col min="12549" max="12549" width="15.625" style="144" customWidth="1"/>
    <col min="12550" max="12550" width="12.375" style="144" customWidth="1"/>
    <col min="12551" max="12551" width="10.875" style="144" customWidth="1"/>
    <col min="12552" max="12553" width="8.875" style="144" customWidth="1"/>
    <col min="12554" max="12555" width="12.75" style="144" customWidth="1"/>
    <col min="12556" max="12556" width="10.375" style="144" customWidth="1"/>
    <col min="12557" max="12557" width="12.375" style="144" customWidth="1"/>
    <col min="12558" max="12558" width="11.75" style="144" customWidth="1"/>
    <col min="12559" max="12559" width="15.625" style="144" customWidth="1"/>
    <col min="12560" max="12562" width="8.875" style="144" customWidth="1"/>
    <col min="12563" max="12563" width="25.125" style="144" customWidth="1"/>
    <col min="12564" max="12798" width="8.875" style="144"/>
    <col min="12799" max="12799" width="3.875" style="144" customWidth="1"/>
    <col min="12800" max="12800" width="26.625" style="144" customWidth="1"/>
    <col min="12801" max="12801" width="36.25" style="144" customWidth="1"/>
    <col min="12802" max="12802" width="56.875" style="144" customWidth="1"/>
    <col min="12803" max="12804" width="15.25" style="144" customWidth="1"/>
    <col min="12805" max="12805" width="15.625" style="144" customWidth="1"/>
    <col min="12806" max="12806" width="12.375" style="144" customWidth="1"/>
    <col min="12807" max="12807" width="10.875" style="144" customWidth="1"/>
    <col min="12808" max="12809" width="8.875" style="144" customWidth="1"/>
    <col min="12810" max="12811" width="12.75" style="144" customWidth="1"/>
    <col min="12812" max="12812" width="10.375" style="144" customWidth="1"/>
    <col min="12813" max="12813" width="12.375" style="144" customWidth="1"/>
    <col min="12814" max="12814" width="11.75" style="144" customWidth="1"/>
    <col min="12815" max="12815" width="15.625" style="144" customWidth="1"/>
    <col min="12816" max="12818" width="8.875" style="144" customWidth="1"/>
    <col min="12819" max="12819" width="25.125" style="144" customWidth="1"/>
    <col min="12820" max="13054" width="8.875" style="144"/>
    <col min="13055" max="13055" width="3.875" style="144" customWidth="1"/>
    <col min="13056" max="13056" width="26.625" style="144" customWidth="1"/>
    <col min="13057" max="13057" width="36.25" style="144" customWidth="1"/>
    <col min="13058" max="13058" width="56.875" style="144" customWidth="1"/>
    <col min="13059" max="13060" width="15.25" style="144" customWidth="1"/>
    <col min="13061" max="13061" width="15.625" style="144" customWidth="1"/>
    <col min="13062" max="13062" width="12.375" style="144" customWidth="1"/>
    <col min="13063" max="13063" width="10.875" style="144" customWidth="1"/>
    <col min="13064" max="13065" width="8.875" style="144" customWidth="1"/>
    <col min="13066" max="13067" width="12.75" style="144" customWidth="1"/>
    <col min="13068" max="13068" width="10.375" style="144" customWidth="1"/>
    <col min="13069" max="13069" width="12.375" style="144" customWidth="1"/>
    <col min="13070" max="13070" width="11.75" style="144" customWidth="1"/>
    <col min="13071" max="13071" width="15.625" style="144" customWidth="1"/>
    <col min="13072" max="13074" width="8.875" style="144" customWidth="1"/>
    <col min="13075" max="13075" width="25.125" style="144" customWidth="1"/>
    <col min="13076" max="13310" width="8.875" style="144"/>
    <col min="13311" max="13311" width="3.875" style="144" customWidth="1"/>
    <col min="13312" max="13312" width="26.625" style="144" customWidth="1"/>
    <col min="13313" max="13313" width="36.25" style="144" customWidth="1"/>
    <col min="13314" max="13314" width="56.875" style="144" customWidth="1"/>
    <col min="13315" max="13316" width="15.25" style="144" customWidth="1"/>
    <col min="13317" max="13317" width="15.625" style="144" customWidth="1"/>
    <col min="13318" max="13318" width="12.375" style="144" customWidth="1"/>
    <col min="13319" max="13319" width="10.875" style="144" customWidth="1"/>
    <col min="13320" max="13321" width="8.875" style="144" customWidth="1"/>
    <col min="13322" max="13323" width="12.75" style="144" customWidth="1"/>
    <col min="13324" max="13324" width="10.375" style="144" customWidth="1"/>
    <col min="13325" max="13325" width="12.375" style="144" customWidth="1"/>
    <col min="13326" max="13326" width="11.75" style="144" customWidth="1"/>
    <col min="13327" max="13327" width="15.625" style="144" customWidth="1"/>
    <col min="13328" max="13330" width="8.875" style="144" customWidth="1"/>
    <col min="13331" max="13331" width="25.125" style="144" customWidth="1"/>
    <col min="13332" max="13566" width="8.875" style="144"/>
    <col min="13567" max="13567" width="3.875" style="144" customWidth="1"/>
    <col min="13568" max="13568" width="26.625" style="144" customWidth="1"/>
    <col min="13569" max="13569" width="36.25" style="144" customWidth="1"/>
    <col min="13570" max="13570" width="56.875" style="144" customWidth="1"/>
    <col min="13571" max="13572" width="15.25" style="144" customWidth="1"/>
    <col min="13573" max="13573" width="15.625" style="144" customWidth="1"/>
    <col min="13574" max="13574" width="12.375" style="144" customWidth="1"/>
    <col min="13575" max="13575" width="10.875" style="144" customWidth="1"/>
    <col min="13576" max="13577" width="8.875" style="144" customWidth="1"/>
    <col min="13578" max="13579" width="12.75" style="144" customWidth="1"/>
    <col min="13580" max="13580" width="10.375" style="144" customWidth="1"/>
    <col min="13581" max="13581" width="12.375" style="144" customWidth="1"/>
    <col min="13582" max="13582" width="11.75" style="144" customWidth="1"/>
    <col min="13583" max="13583" width="15.625" style="144" customWidth="1"/>
    <col min="13584" max="13586" width="8.875" style="144" customWidth="1"/>
    <col min="13587" max="13587" width="25.125" style="144" customWidth="1"/>
    <col min="13588" max="13822" width="8.875" style="144"/>
    <col min="13823" max="13823" width="3.875" style="144" customWidth="1"/>
    <col min="13824" max="13824" width="26.625" style="144" customWidth="1"/>
    <col min="13825" max="13825" width="36.25" style="144" customWidth="1"/>
    <col min="13826" max="13826" width="56.875" style="144" customWidth="1"/>
    <col min="13827" max="13828" width="15.25" style="144" customWidth="1"/>
    <col min="13829" max="13829" width="15.625" style="144" customWidth="1"/>
    <col min="13830" max="13830" width="12.375" style="144" customWidth="1"/>
    <col min="13831" max="13831" width="10.875" style="144" customWidth="1"/>
    <col min="13832" max="13833" width="8.875" style="144" customWidth="1"/>
    <col min="13834" max="13835" width="12.75" style="144" customWidth="1"/>
    <col min="13836" max="13836" width="10.375" style="144" customWidth="1"/>
    <col min="13837" max="13837" width="12.375" style="144" customWidth="1"/>
    <col min="13838" max="13838" width="11.75" style="144" customWidth="1"/>
    <col min="13839" max="13839" width="15.625" style="144" customWidth="1"/>
    <col min="13840" max="13842" width="8.875" style="144" customWidth="1"/>
    <col min="13843" max="13843" width="25.125" style="144" customWidth="1"/>
    <col min="13844" max="14078" width="8.875" style="144"/>
    <col min="14079" max="14079" width="3.875" style="144" customWidth="1"/>
    <col min="14080" max="14080" width="26.625" style="144" customWidth="1"/>
    <col min="14081" max="14081" width="36.25" style="144" customWidth="1"/>
    <col min="14082" max="14082" width="56.875" style="144" customWidth="1"/>
    <col min="14083" max="14084" width="15.25" style="144" customWidth="1"/>
    <col min="14085" max="14085" width="15.625" style="144" customWidth="1"/>
    <col min="14086" max="14086" width="12.375" style="144" customWidth="1"/>
    <col min="14087" max="14087" width="10.875" style="144" customWidth="1"/>
    <col min="14088" max="14089" width="8.875" style="144" customWidth="1"/>
    <col min="14090" max="14091" width="12.75" style="144" customWidth="1"/>
    <col min="14092" max="14092" width="10.375" style="144" customWidth="1"/>
    <col min="14093" max="14093" width="12.375" style="144" customWidth="1"/>
    <col min="14094" max="14094" width="11.75" style="144" customWidth="1"/>
    <col min="14095" max="14095" width="15.625" style="144" customWidth="1"/>
    <col min="14096" max="14098" width="8.875" style="144" customWidth="1"/>
    <col min="14099" max="14099" width="25.125" style="144" customWidth="1"/>
    <col min="14100" max="14334" width="8.875" style="144"/>
    <col min="14335" max="14335" width="3.875" style="144" customWidth="1"/>
    <col min="14336" max="14336" width="26.625" style="144" customWidth="1"/>
    <col min="14337" max="14337" width="36.25" style="144" customWidth="1"/>
    <col min="14338" max="14338" width="56.875" style="144" customWidth="1"/>
    <col min="14339" max="14340" width="15.25" style="144" customWidth="1"/>
    <col min="14341" max="14341" width="15.625" style="144" customWidth="1"/>
    <col min="14342" max="14342" width="12.375" style="144" customWidth="1"/>
    <col min="14343" max="14343" width="10.875" style="144" customWidth="1"/>
    <col min="14344" max="14345" width="8.875" style="144" customWidth="1"/>
    <col min="14346" max="14347" width="12.75" style="144" customWidth="1"/>
    <col min="14348" max="14348" width="10.375" style="144" customWidth="1"/>
    <col min="14349" max="14349" width="12.375" style="144" customWidth="1"/>
    <col min="14350" max="14350" width="11.75" style="144" customWidth="1"/>
    <col min="14351" max="14351" width="15.625" style="144" customWidth="1"/>
    <col min="14352" max="14354" width="8.875" style="144" customWidth="1"/>
    <col min="14355" max="14355" width="25.125" style="144" customWidth="1"/>
    <col min="14356" max="14590" width="8.875" style="144"/>
    <col min="14591" max="14591" width="3.875" style="144" customWidth="1"/>
    <col min="14592" max="14592" width="26.625" style="144" customWidth="1"/>
    <col min="14593" max="14593" width="36.25" style="144" customWidth="1"/>
    <col min="14594" max="14594" width="56.875" style="144" customWidth="1"/>
    <col min="14595" max="14596" width="15.25" style="144" customWidth="1"/>
    <col min="14597" max="14597" width="15.625" style="144" customWidth="1"/>
    <col min="14598" max="14598" width="12.375" style="144" customWidth="1"/>
    <col min="14599" max="14599" width="10.875" style="144" customWidth="1"/>
    <col min="14600" max="14601" width="8.875" style="144" customWidth="1"/>
    <col min="14602" max="14603" width="12.75" style="144" customWidth="1"/>
    <col min="14604" max="14604" width="10.375" style="144" customWidth="1"/>
    <col min="14605" max="14605" width="12.375" style="144" customWidth="1"/>
    <col min="14606" max="14606" width="11.75" style="144" customWidth="1"/>
    <col min="14607" max="14607" width="15.625" style="144" customWidth="1"/>
    <col min="14608" max="14610" width="8.875" style="144" customWidth="1"/>
    <col min="14611" max="14611" width="25.125" style="144" customWidth="1"/>
    <col min="14612" max="14846" width="8.875" style="144"/>
    <col min="14847" max="14847" width="3.875" style="144" customWidth="1"/>
    <col min="14848" max="14848" width="26.625" style="144" customWidth="1"/>
    <col min="14849" max="14849" width="36.25" style="144" customWidth="1"/>
    <col min="14850" max="14850" width="56.875" style="144" customWidth="1"/>
    <col min="14851" max="14852" width="15.25" style="144" customWidth="1"/>
    <col min="14853" max="14853" width="15.625" style="144" customWidth="1"/>
    <col min="14854" max="14854" width="12.375" style="144" customWidth="1"/>
    <col min="14855" max="14855" width="10.875" style="144" customWidth="1"/>
    <col min="14856" max="14857" width="8.875" style="144" customWidth="1"/>
    <col min="14858" max="14859" width="12.75" style="144" customWidth="1"/>
    <col min="14860" max="14860" width="10.375" style="144" customWidth="1"/>
    <col min="14861" max="14861" width="12.375" style="144" customWidth="1"/>
    <col min="14862" max="14862" width="11.75" style="144" customWidth="1"/>
    <col min="14863" max="14863" width="15.625" style="144" customWidth="1"/>
    <col min="14864" max="14866" width="8.875" style="144" customWidth="1"/>
    <col min="14867" max="14867" width="25.125" style="144" customWidth="1"/>
    <col min="14868" max="15102" width="8.875" style="144"/>
    <col min="15103" max="15103" width="3.875" style="144" customWidth="1"/>
    <col min="15104" max="15104" width="26.625" style="144" customWidth="1"/>
    <col min="15105" max="15105" width="36.25" style="144" customWidth="1"/>
    <col min="15106" max="15106" width="56.875" style="144" customWidth="1"/>
    <col min="15107" max="15108" width="15.25" style="144" customWidth="1"/>
    <col min="15109" max="15109" width="15.625" style="144" customWidth="1"/>
    <col min="15110" max="15110" width="12.375" style="144" customWidth="1"/>
    <col min="15111" max="15111" width="10.875" style="144" customWidth="1"/>
    <col min="15112" max="15113" width="8.875" style="144" customWidth="1"/>
    <col min="15114" max="15115" width="12.75" style="144" customWidth="1"/>
    <col min="15116" max="15116" width="10.375" style="144" customWidth="1"/>
    <col min="15117" max="15117" width="12.375" style="144" customWidth="1"/>
    <col min="15118" max="15118" width="11.75" style="144" customWidth="1"/>
    <col min="15119" max="15119" width="15.625" style="144" customWidth="1"/>
    <col min="15120" max="15122" width="8.875" style="144" customWidth="1"/>
    <col min="15123" max="15123" width="25.125" style="144" customWidth="1"/>
    <col min="15124" max="15358" width="8.875" style="144"/>
    <col min="15359" max="15359" width="3.875" style="144" customWidth="1"/>
    <col min="15360" max="15360" width="26.625" style="144" customWidth="1"/>
    <col min="15361" max="15361" width="36.25" style="144" customWidth="1"/>
    <col min="15362" max="15362" width="56.875" style="144" customWidth="1"/>
    <col min="15363" max="15364" width="15.25" style="144" customWidth="1"/>
    <col min="15365" max="15365" width="15.625" style="144" customWidth="1"/>
    <col min="15366" max="15366" width="12.375" style="144" customWidth="1"/>
    <col min="15367" max="15367" width="10.875" style="144" customWidth="1"/>
    <col min="15368" max="15369" width="8.875" style="144" customWidth="1"/>
    <col min="15370" max="15371" width="12.75" style="144" customWidth="1"/>
    <col min="15372" max="15372" width="10.375" style="144" customWidth="1"/>
    <col min="15373" max="15373" width="12.375" style="144" customWidth="1"/>
    <col min="15374" max="15374" width="11.75" style="144" customWidth="1"/>
    <col min="15375" max="15375" width="15.625" style="144" customWidth="1"/>
    <col min="15376" max="15378" width="8.875" style="144" customWidth="1"/>
    <col min="15379" max="15379" width="25.125" style="144" customWidth="1"/>
    <col min="15380" max="15614" width="8.875" style="144"/>
    <col min="15615" max="15615" width="3.875" style="144" customWidth="1"/>
    <col min="15616" max="15616" width="26.625" style="144" customWidth="1"/>
    <col min="15617" max="15617" width="36.25" style="144" customWidth="1"/>
    <col min="15618" max="15618" width="56.875" style="144" customWidth="1"/>
    <col min="15619" max="15620" width="15.25" style="144" customWidth="1"/>
    <col min="15621" max="15621" width="15.625" style="144" customWidth="1"/>
    <col min="15622" max="15622" width="12.375" style="144" customWidth="1"/>
    <col min="15623" max="15623" width="10.875" style="144" customWidth="1"/>
    <col min="15624" max="15625" width="8.875" style="144" customWidth="1"/>
    <col min="15626" max="15627" width="12.75" style="144" customWidth="1"/>
    <col min="15628" max="15628" width="10.375" style="144" customWidth="1"/>
    <col min="15629" max="15629" width="12.375" style="144" customWidth="1"/>
    <col min="15630" max="15630" width="11.75" style="144" customWidth="1"/>
    <col min="15631" max="15631" width="15.625" style="144" customWidth="1"/>
    <col min="15632" max="15634" width="8.875" style="144" customWidth="1"/>
    <col min="15635" max="15635" width="25.125" style="144" customWidth="1"/>
    <col min="15636" max="15870" width="8.875" style="144"/>
    <col min="15871" max="15871" width="3.875" style="144" customWidth="1"/>
    <col min="15872" max="15872" width="26.625" style="144" customWidth="1"/>
    <col min="15873" max="15873" width="36.25" style="144" customWidth="1"/>
    <col min="15874" max="15874" width="56.875" style="144" customWidth="1"/>
    <col min="15875" max="15876" width="15.25" style="144" customWidth="1"/>
    <col min="15877" max="15877" width="15.625" style="144" customWidth="1"/>
    <col min="15878" max="15878" width="12.375" style="144" customWidth="1"/>
    <col min="15879" max="15879" width="10.875" style="144" customWidth="1"/>
    <col min="15880" max="15881" width="8.875" style="144" customWidth="1"/>
    <col min="15882" max="15883" width="12.75" style="144" customWidth="1"/>
    <col min="15884" max="15884" width="10.375" style="144" customWidth="1"/>
    <col min="15885" max="15885" width="12.375" style="144" customWidth="1"/>
    <col min="15886" max="15886" width="11.75" style="144" customWidth="1"/>
    <col min="15887" max="15887" width="15.625" style="144" customWidth="1"/>
    <col min="15888" max="15890" width="8.875" style="144" customWidth="1"/>
    <col min="15891" max="15891" width="25.125" style="144" customWidth="1"/>
    <col min="15892" max="16126" width="8.875" style="144"/>
    <col min="16127" max="16127" width="3.875" style="144" customWidth="1"/>
    <col min="16128" max="16128" width="26.625" style="144" customWidth="1"/>
    <col min="16129" max="16129" width="36.25" style="144" customWidth="1"/>
    <col min="16130" max="16130" width="56.875" style="144" customWidth="1"/>
    <col min="16131" max="16132" width="15.25" style="144" customWidth="1"/>
    <col min="16133" max="16133" width="15.625" style="144" customWidth="1"/>
    <col min="16134" max="16134" width="12.375" style="144" customWidth="1"/>
    <col min="16135" max="16135" width="10.875" style="144" customWidth="1"/>
    <col min="16136" max="16137" width="8.875" style="144" customWidth="1"/>
    <col min="16138" max="16139" width="12.75" style="144" customWidth="1"/>
    <col min="16140" max="16140" width="10.375" style="144" customWidth="1"/>
    <col min="16141" max="16141" width="12.375" style="144" customWidth="1"/>
    <col min="16142" max="16142" width="11.75" style="144" customWidth="1"/>
    <col min="16143" max="16143" width="15.625" style="144" customWidth="1"/>
    <col min="16144" max="16146" width="8.875" style="144" customWidth="1"/>
    <col min="16147" max="16147" width="25.125" style="144" customWidth="1"/>
    <col min="16148" max="16384" width="8.875" style="144"/>
  </cols>
  <sheetData>
    <row r="1" ht="17.1" customHeight="1" spans="1:1">
      <c r="A1" s="7" t="s">
        <v>55</v>
      </c>
    </row>
    <row r="2" ht="18.95" customHeight="1" spans="1:5">
      <c r="A2" s="145" t="s">
        <v>56</v>
      </c>
      <c r="B2" s="145" t="s">
        <v>57</v>
      </c>
      <c r="C2" s="146" t="s">
        <v>58</v>
      </c>
      <c r="D2" s="147"/>
      <c r="E2" s="142"/>
    </row>
    <row r="3" ht="15.75" customHeight="1" spans="1:5">
      <c r="A3" s="145" t="s">
        <v>59</v>
      </c>
      <c r="B3" s="148" t="s">
        <v>60</v>
      </c>
      <c r="C3" s="149" t="s">
        <v>61</v>
      </c>
      <c r="D3" s="147"/>
      <c r="E3" s="142"/>
    </row>
    <row r="4" ht="18" customHeight="1" spans="1:5">
      <c r="A4" s="145"/>
      <c r="B4" s="148" t="s">
        <v>62</v>
      </c>
      <c r="C4" s="149"/>
      <c r="D4" s="147"/>
      <c r="E4" s="142"/>
    </row>
    <row r="5" ht="24" customHeight="1" spans="1:5">
      <c r="A5" s="145"/>
      <c r="B5" s="148" t="s">
        <v>63</v>
      </c>
      <c r="C5" s="149"/>
      <c r="D5" s="147"/>
      <c r="E5" s="142"/>
    </row>
    <row r="6" ht="21.95" customHeight="1" spans="1:5">
      <c r="A6" s="145" t="s">
        <v>64</v>
      </c>
      <c r="B6" s="150" t="s">
        <v>65</v>
      </c>
      <c r="C6" s="151" t="s">
        <v>66</v>
      </c>
      <c r="D6" s="147"/>
      <c r="E6" s="142"/>
    </row>
    <row r="7" ht="24.95" customHeight="1" spans="1:5">
      <c r="A7" s="145"/>
      <c r="B7" s="152" t="s">
        <v>67</v>
      </c>
      <c r="C7" s="151" t="s">
        <v>68</v>
      </c>
      <c r="D7" s="147"/>
      <c r="E7" s="142"/>
    </row>
    <row r="8" ht="24" customHeight="1" spans="1:5">
      <c r="A8" s="145" t="s">
        <v>69</v>
      </c>
      <c r="B8" s="153" t="s">
        <v>70</v>
      </c>
      <c r="C8" s="149" t="s">
        <v>71</v>
      </c>
      <c r="D8" s="147"/>
      <c r="E8" s="142"/>
    </row>
    <row r="9" s="140" customFormat="1" ht="42" customHeight="1" spans="1:63">
      <c r="A9" s="154" t="s">
        <v>72</v>
      </c>
      <c r="B9" s="155" t="s">
        <v>73</v>
      </c>
      <c r="C9" s="156" t="s">
        <v>74</v>
      </c>
      <c r="D9" s="157"/>
      <c r="E9" s="141"/>
      <c r="F9" s="141"/>
      <c r="G9" s="158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</row>
    <row r="10" ht="21" customHeight="1" spans="1:5">
      <c r="A10" s="145" t="s">
        <v>75</v>
      </c>
      <c r="B10" s="148" t="s">
        <v>70</v>
      </c>
      <c r="C10" s="149" t="s">
        <v>76</v>
      </c>
      <c r="D10" s="147"/>
      <c r="E10" s="142"/>
    </row>
    <row r="11" s="141" customFormat="1" ht="27" customHeight="1" spans="1:4">
      <c r="A11" s="159" t="s">
        <v>77</v>
      </c>
      <c r="B11" s="155" t="s">
        <v>78</v>
      </c>
      <c r="C11" s="160" t="s">
        <v>79</v>
      </c>
      <c r="D11" s="161"/>
    </row>
    <row r="12" ht="21" customHeight="1" spans="1:5">
      <c r="A12" s="145" t="s">
        <v>80</v>
      </c>
      <c r="B12" s="148" t="s">
        <v>81</v>
      </c>
      <c r="C12" s="162" t="s">
        <v>82</v>
      </c>
      <c r="D12" s="147"/>
      <c r="E12" s="142"/>
    </row>
    <row r="13" s="141" customFormat="1" ht="16.5" spans="1:4">
      <c r="A13" s="159" t="s">
        <v>83</v>
      </c>
      <c r="B13" s="163" t="s">
        <v>84</v>
      </c>
      <c r="C13" s="160" t="s">
        <v>85</v>
      </c>
      <c r="D13" s="164"/>
    </row>
    <row r="14" s="141" customFormat="1" ht="16.5" spans="1:4">
      <c r="A14" s="159"/>
      <c r="B14" s="163" t="s">
        <v>86</v>
      </c>
      <c r="C14" s="160" t="s">
        <v>87</v>
      </c>
      <c r="D14" s="164"/>
    </row>
    <row r="15" s="141" customFormat="1" ht="16.5" spans="1:4">
      <c r="A15" s="159"/>
      <c r="B15" s="163" t="s">
        <v>88</v>
      </c>
      <c r="C15" s="160" t="s">
        <v>89</v>
      </c>
      <c r="D15" s="164"/>
    </row>
    <row r="16" s="141" customFormat="1" ht="16.5" spans="1:4">
      <c r="A16" s="159"/>
      <c r="B16" s="163" t="s">
        <v>86</v>
      </c>
      <c r="C16" s="160" t="s">
        <v>90</v>
      </c>
      <c r="D16" s="164"/>
    </row>
    <row r="17" ht="21" customHeight="1" spans="1:5">
      <c r="A17" s="145" t="s">
        <v>91</v>
      </c>
      <c r="B17" s="148" t="s">
        <v>92</v>
      </c>
      <c r="C17" s="149" t="s">
        <v>93</v>
      </c>
      <c r="D17" s="147"/>
      <c r="E17" s="142"/>
    </row>
    <row r="18" ht="17.25" customHeight="1" spans="1:5">
      <c r="A18" s="145" t="s">
        <v>94</v>
      </c>
      <c r="B18" s="152" t="s">
        <v>70</v>
      </c>
      <c r="C18" s="151" t="s">
        <v>95</v>
      </c>
      <c r="D18" s="147"/>
      <c r="E18" s="142"/>
    </row>
    <row r="19" ht="21.95" customHeight="1" spans="1:5">
      <c r="A19" s="145" t="s">
        <v>96</v>
      </c>
      <c r="B19" s="153" t="s">
        <v>97</v>
      </c>
      <c r="C19" s="162" t="s">
        <v>98</v>
      </c>
      <c r="D19" s="147"/>
      <c r="E19" s="142"/>
    </row>
    <row r="20" s="141" customFormat="1" ht="21.95" customHeight="1" spans="1:4">
      <c r="A20" s="159" t="s">
        <v>99</v>
      </c>
      <c r="B20" s="155" t="s">
        <v>100</v>
      </c>
      <c r="C20" s="160" t="s">
        <v>101</v>
      </c>
      <c r="D20" s="161"/>
    </row>
    <row r="21" ht="16.5" customHeight="1" spans="1:7">
      <c r="A21" s="145" t="s">
        <v>102</v>
      </c>
      <c r="B21" s="148" t="s">
        <v>103</v>
      </c>
      <c r="C21" s="162" t="s">
        <v>104</v>
      </c>
      <c r="D21" s="165"/>
      <c r="E21" s="166"/>
      <c r="F21" s="167"/>
      <c r="G21" s="167"/>
    </row>
    <row r="22" ht="23.1" customHeight="1" spans="1:5">
      <c r="A22" s="145" t="s">
        <v>105</v>
      </c>
      <c r="B22" s="152" t="s">
        <v>106</v>
      </c>
      <c r="C22" s="151" t="s">
        <v>107</v>
      </c>
      <c r="D22" s="147"/>
      <c r="E22" s="142"/>
    </row>
    <row r="23" ht="21" customHeight="1" spans="1:5">
      <c r="A23" s="145" t="s">
        <v>108</v>
      </c>
      <c r="B23" s="148" t="s">
        <v>109</v>
      </c>
      <c r="C23" s="162" t="s">
        <v>110</v>
      </c>
      <c r="D23" s="147"/>
      <c r="E23" s="142"/>
    </row>
    <row r="24" ht="16.5" customHeight="1" spans="1:5">
      <c r="A24" s="145" t="s">
        <v>111</v>
      </c>
      <c r="B24" s="150" t="s">
        <v>112</v>
      </c>
      <c r="C24" s="151" t="s">
        <v>113</v>
      </c>
      <c r="D24" s="147"/>
      <c r="E24" s="142"/>
    </row>
    <row r="25" s="142" customFormat="1" spans="1:3">
      <c r="A25" s="168"/>
      <c r="B25" s="168"/>
      <c r="C25" s="168"/>
    </row>
    <row r="26" s="142" customFormat="1" spans="1:11">
      <c r="A26" s="169" t="s">
        <v>114</v>
      </c>
      <c r="B26" s="170"/>
      <c r="C26" s="169"/>
      <c r="D26" s="171"/>
      <c r="E26" s="171"/>
      <c r="F26" s="172"/>
      <c r="G26" s="172"/>
      <c r="H26" s="173"/>
      <c r="I26" s="173"/>
      <c r="J26" s="173"/>
      <c r="K26" s="173"/>
    </row>
    <row r="27" s="142" customFormat="1" spans="1:11">
      <c r="A27" s="170" t="s">
        <v>115</v>
      </c>
      <c r="B27" s="174"/>
      <c r="C27" s="174"/>
      <c r="D27" s="175"/>
      <c r="E27" s="175"/>
      <c r="F27" s="176"/>
      <c r="G27" s="176"/>
      <c r="H27" s="87"/>
      <c r="I27" s="87"/>
      <c r="J27" s="87"/>
      <c r="K27" s="87"/>
    </row>
    <row r="28" s="142" customFormat="1" spans="1:11">
      <c r="A28" s="170" t="s">
        <v>116</v>
      </c>
      <c r="B28" s="174"/>
      <c r="C28" s="174"/>
      <c r="D28" s="175"/>
      <c r="E28" s="175"/>
      <c r="F28" s="176"/>
      <c r="G28" s="176"/>
      <c r="H28" s="87"/>
      <c r="I28" s="87"/>
      <c r="J28" s="87"/>
      <c r="K28" s="87"/>
    </row>
    <row r="29" s="142" customFormat="1" spans="1:11">
      <c r="A29" s="170" t="s">
        <v>117</v>
      </c>
      <c r="B29" s="174"/>
      <c r="C29" s="174"/>
      <c r="D29" s="175"/>
      <c r="E29" s="175"/>
      <c r="F29" s="176"/>
      <c r="G29" s="176"/>
      <c r="H29" s="87"/>
      <c r="I29" s="87"/>
      <c r="J29" s="87"/>
      <c r="K29" s="87"/>
    </row>
    <row r="30" s="142" customFormat="1" spans="1:11">
      <c r="A30" s="170" t="s">
        <v>118</v>
      </c>
      <c r="B30" s="174"/>
      <c r="C30" s="174"/>
      <c r="D30" s="175"/>
      <c r="E30" s="175"/>
      <c r="F30" s="176"/>
      <c r="G30" s="176"/>
      <c r="H30" s="87"/>
      <c r="I30" s="87"/>
      <c r="J30" s="87"/>
      <c r="K30" s="87"/>
    </row>
    <row r="31" s="142" customFormat="1" spans="1:11">
      <c r="A31" s="170" t="s">
        <v>119</v>
      </c>
      <c r="B31" s="174"/>
      <c r="C31" s="174"/>
      <c r="D31" s="175"/>
      <c r="E31" s="175"/>
      <c r="F31" s="176"/>
      <c r="G31" s="176"/>
      <c r="H31" s="87"/>
      <c r="I31" s="87"/>
      <c r="J31" s="87"/>
      <c r="K31" s="87"/>
    </row>
    <row r="32" s="142" customFormat="1" spans="1:11">
      <c r="A32" s="170" t="s">
        <v>120</v>
      </c>
      <c r="B32" s="170"/>
      <c r="C32" s="169"/>
      <c r="D32" s="171"/>
      <c r="E32" s="171"/>
      <c r="F32" s="172"/>
      <c r="G32" s="172"/>
      <c r="H32" s="173"/>
      <c r="I32" s="173"/>
      <c r="J32" s="173"/>
      <c r="K32" s="173"/>
    </row>
    <row r="33" s="142" customFormat="1" spans="1:11">
      <c r="A33" s="170"/>
      <c r="B33" s="174"/>
      <c r="C33" s="174"/>
      <c r="D33" s="175"/>
      <c r="E33" s="175"/>
      <c r="F33" s="176"/>
      <c r="G33" s="176"/>
      <c r="H33" s="87"/>
      <c r="I33" s="87"/>
      <c r="J33" s="87"/>
      <c r="K33" s="87"/>
    </row>
    <row r="34" s="142" customFormat="1" spans="1:11">
      <c r="A34" s="170"/>
      <c r="B34" s="174"/>
      <c r="C34" s="174"/>
      <c r="D34" s="175"/>
      <c r="E34" s="175"/>
      <c r="F34" s="176"/>
      <c r="G34" s="176"/>
      <c r="H34" s="87"/>
      <c r="I34" s="87"/>
      <c r="J34" s="87"/>
      <c r="K34" s="87"/>
    </row>
    <row r="35" s="142" customFormat="1" ht="18.75" customHeight="1" spans="1:11">
      <c r="A35" s="170"/>
      <c r="B35" s="174"/>
      <c r="C35" s="174"/>
      <c r="D35" s="175"/>
      <c r="E35" s="175"/>
      <c r="F35" s="176"/>
      <c r="G35" s="176"/>
      <c r="H35" s="87"/>
      <c r="I35" s="87"/>
      <c r="J35" s="87"/>
      <c r="K35" s="87"/>
    </row>
    <row r="36" s="142" customFormat="1" spans="1:11">
      <c r="A36" s="170"/>
      <c r="B36" s="174"/>
      <c r="C36" s="174"/>
      <c r="D36" s="175"/>
      <c r="E36" s="175"/>
      <c r="F36" s="176"/>
      <c r="G36" s="176"/>
      <c r="H36" s="87"/>
      <c r="I36" s="87"/>
      <c r="J36" s="87"/>
      <c r="K36" s="87"/>
    </row>
    <row r="37" s="142" customFormat="1" ht="36" customHeight="1" spans="1:11">
      <c r="A37" s="170"/>
      <c r="B37" s="174"/>
      <c r="C37" s="174"/>
      <c r="D37" s="175"/>
      <c r="E37" s="175"/>
      <c r="F37" s="176"/>
      <c r="G37" s="176"/>
      <c r="H37" s="87"/>
      <c r="I37" s="87"/>
      <c r="J37" s="87"/>
      <c r="K37" s="87"/>
    </row>
    <row r="38" s="142" customFormat="1" spans="1:11">
      <c r="A38" s="174"/>
      <c r="B38" s="174"/>
      <c r="C38" s="174"/>
      <c r="D38" s="175"/>
      <c r="E38" s="175"/>
      <c r="F38" s="176"/>
      <c r="G38" s="176"/>
      <c r="H38" s="87"/>
      <c r="I38" s="87"/>
      <c r="J38" s="87"/>
      <c r="K38" s="87"/>
    </row>
    <row r="39" s="142" customFormat="1" ht="15" customHeight="1" spans="1:11">
      <c r="A39" s="174"/>
      <c r="B39" s="174"/>
      <c r="C39" s="174"/>
      <c r="D39" s="175"/>
      <c r="E39" s="175"/>
      <c r="F39" s="176"/>
      <c r="G39" s="176"/>
      <c r="H39" s="87"/>
      <c r="I39" s="87"/>
      <c r="J39" s="87"/>
      <c r="K39" s="87"/>
    </row>
    <row r="40" s="142" customFormat="1" ht="15" customHeight="1" spans="1:3">
      <c r="A40" s="168"/>
      <c r="B40" s="168"/>
      <c r="C40" s="168"/>
    </row>
    <row r="41" s="142" customFormat="1" ht="15" customHeight="1" spans="1:3">
      <c r="A41" s="168"/>
      <c r="B41" s="168"/>
      <c r="C41" s="168"/>
    </row>
    <row r="42" s="142" customFormat="1" spans="1:3">
      <c r="A42" s="168"/>
      <c r="B42" s="168"/>
      <c r="C42" s="168"/>
    </row>
    <row r="43" s="142" customFormat="1" spans="1:3">
      <c r="A43" s="168"/>
      <c r="B43" s="168"/>
      <c r="C43" s="168"/>
    </row>
    <row r="44" s="142" customFormat="1" spans="1:3">
      <c r="A44" s="168"/>
      <c r="B44" s="168"/>
      <c r="C44" s="168"/>
    </row>
    <row r="45" s="142" customFormat="1" spans="1:3">
      <c r="A45" s="168"/>
      <c r="B45" s="168"/>
      <c r="C45" s="168"/>
    </row>
    <row r="46" s="142" customFormat="1" spans="1:3">
      <c r="A46" s="168"/>
      <c r="B46" s="168"/>
      <c r="C46" s="168"/>
    </row>
    <row r="47" s="142" customFormat="1" spans="1:3">
      <c r="A47" s="168"/>
      <c r="B47" s="168"/>
      <c r="C47" s="168"/>
    </row>
    <row r="48" s="142" customFormat="1" spans="1:3">
      <c r="A48" s="168"/>
      <c r="B48" s="168"/>
      <c r="C48" s="168"/>
    </row>
    <row r="49" s="142" customFormat="1" spans="1:3">
      <c r="A49" s="168"/>
      <c r="B49" s="168"/>
      <c r="C49" s="168"/>
    </row>
    <row r="50" s="142" customFormat="1" spans="1:3">
      <c r="A50" s="168"/>
      <c r="B50" s="168"/>
      <c r="C50" s="168"/>
    </row>
    <row r="51" s="142" customFormat="1" spans="1:3">
      <c r="A51" s="168"/>
      <c r="B51" s="168"/>
      <c r="C51" s="168"/>
    </row>
    <row r="52" s="142" customFormat="1" spans="1:3">
      <c r="A52" s="168"/>
      <c r="B52" s="168"/>
      <c r="C52" s="168"/>
    </row>
    <row r="53" s="142" customFormat="1" spans="1:3">
      <c r="A53" s="168"/>
      <c r="B53" s="168"/>
      <c r="C53" s="168"/>
    </row>
    <row r="54" s="142" customFormat="1" spans="1:3">
      <c r="A54" s="168"/>
      <c r="B54" s="168"/>
      <c r="C54" s="168"/>
    </row>
    <row r="55" s="142" customFormat="1" spans="1:3">
      <c r="A55" s="168"/>
      <c r="B55" s="168"/>
      <c r="C55" s="168"/>
    </row>
    <row r="56" s="142" customFormat="1" spans="1:3">
      <c r="A56" s="168"/>
      <c r="B56" s="168"/>
      <c r="C56" s="168"/>
    </row>
    <row r="57" s="142" customFormat="1" spans="1:3">
      <c r="A57" s="168"/>
      <c r="B57" s="168"/>
      <c r="C57" s="168"/>
    </row>
    <row r="58" s="142" customFormat="1" spans="1:3">
      <c r="A58" s="168"/>
      <c r="B58" s="168"/>
      <c r="C58" s="168"/>
    </row>
    <row r="59" s="142" customFormat="1" spans="1:3">
      <c r="A59" s="168"/>
      <c r="B59" s="168"/>
      <c r="C59" s="168"/>
    </row>
    <row r="60" s="142" customFormat="1" spans="1:3">
      <c r="A60" s="168"/>
      <c r="B60" s="168"/>
      <c r="C60" s="168"/>
    </row>
    <row r="61" s="142" customFormat="1" spans="1:3">
      <c r="A61" s="168"/>
      <c r="B61" s="168"/>
      <c r="C61" s="168"/>
    </row>
    <row r="62" s="142" customFormat="1" spans="1:3">
      <c r="A62" s="168"/>
      <c r="B62" s="168"/>
      <c r="C62" s="168"/>
    </row>
    <row r="63" s="142" customFormat="1" spans="1:3">
      <c r="A63" s="168"/>
      <c r="B63" s="168"/>
      <c r="C63" s="168"/>
    </row>
    <row r="64" s="142" customFormat="1" spans="1:3">
      <c r="A64" s="168"/>
      <c r="B64" s="168"/>
      <c r="C64" s="168"/>
    </row>
    <row r="65" s="142" customFormat="1" spans="1:3">
      <c r="A65" s="168"/>
      <c r="B65" s="168"/>
      <c r="C65" s="168"/>
    </row>
    <row r="66" s="142" customFormat="1" spans="1:3">
      <c r="A66" s="168"/>
      <c r="B66" s="168"/>
      <c r="C66" s="168"/>
    </row>
    <row r="67" s="142" customFormat="1" spans="1:3">
      <c r="A67" s="168"/>
      <c r="B67" s="168"/>
      <c r="C67" s="168"/>
    </row>
    <row r="68" s="142" customFormat="1" spans="1:3">
      <c r="A68" s="168"/>
      <c r="B68" s="168"/>
      <c r="C68" s="168"/>
    </row>
    <row r="69" s="142" customFormat="1" spans="1:3">
      <c r="A69" s="168"/>
      <c r="B69" s="168"/>
      <c r="C69" s="168"/>
    </row>
    <row r="70" s="142" customFormat="1" spans="1:3">
      <c r="A70" s="168"/>
      <c r="B70" s="168"/>
      <c r="C70" s="168"/>
    </row>
    <row r="71" s="142" customFormat="1" spans="1:3">
      <c r="A71" s="168"/>
      <c r="B71" s="168"/>
      <c r="C71" s="168"/>
    </row>
    <row r="72" s="142" customFormat="1" spans="1:3">
      <c r="A72" s="168"/>
      <c r="B72" s="168"/>
      <c r="C72" s="168"/>
    </row>
    <row r="73" s="142" customFormat="1" spans="1:3">
      <c r="A73" s="168"/>
      <c r="B73" s="168"/>
      <c r="C73" s="168"/>
    </row>
    <row r="74" s="142" customFormat="1" spans="1:3">
      <c r="A74" s="168"/>
      <c r="B74" s="168"/>
      <c r="C74" s="168"/>
    </row>
    <row r="75" s="142" customFormat="1" spans="1:3">
      <c r="A75" s="168"/>
      <c r="B75" s="168"/>
      <c r="C75" s="168"/>
    </row>
    <row r="76" s="142" customFormat="1" spans="1:3">
      <c r="A76" s="168"/>
      <c r="B76" s="168"/>
      <c r="C76" s="168"/>
    </row>
    <row r="77" s="142" customFormat="1" spans="1:3">
      <c r="A77" s="168"/>
      <c r="B77" s="168"/>
      <c r="C77" s="168"/>
    </row>
    <row r="78" s="142" customFormat="1" spans="1:3">
      <c r="A78" s="168"/>
      <c r="B78" s="168"/>
      <c r="C78" s="168"/>
    </row>
    <row r="79" s="142" customFormat="1" spans="1:3">
      <c r="A79" s="168"/>
      <c r="B79" s="168"/>
      <c r="C79" s="168"/>
    </row>
    <row r="80" s="142" customFormat="1" spans="1:3">
      <c r="A80" s="168"/>
      <c r="B80" s="168"/>
      <c r="C80" s="168"/>
    </row>
    <row r="81" s="142" customFormat="1" spans="1:3">
      <c r="A81" s="168"/>
      <c r="B81" s="168"/>
      <c r="C81" s="168"/>
    </row>
    <row r="82" s="142" customFormat="1" spans="1:3">
      <c r="A82" s="168"/>
      <c r="B82" s="168"/>
      <c r="C82" s="168"/>
    </row>
    <row r="83" s="142" customFormat="1" spans="1:3">
      <c r="A83" s="168"/>
      <c r="B83" s="168"/>
      <c r="C83" s="168"/>
    </row>
    <row r="84" s="142" customFormat="1" spans="1:3">
      <c r="A84" s="168"/>
      <c r="B84" s="168"/>
      <c r="C84" s="168"/>
    </row>
    <row r="85" s="142" customFormat="1" spans="1:3">
      <c r="A85" s="168"/>
      <c r="B85" s="168"/>
      <c r="C85" s="168"/>
    </row>
    <row r="86" s="142" customFormat="1" spans="1:3">
      <c r="A86" s="168"/>
      <c r="B86" s="168"/>
      <c r="C86" s="168"/>
    </row>
    <row r="87" s="142" customFormat="1" spans="1:3">
      <c r="A87" s="168"/>
      <c r="B87" s="168"/>
      <c r="C87" s="168"/>
    </row>
    <row r="88" s="142" customFormat="1" spans="1:3">
      <c r="A88" s="168"/>
      <c r="B88" s="168"/>
      <c r="C88" s="168"/>
    </row>
    <row r="89" s="142" customFormat="1" spans="1:3">
      <c r="A89" s="168"/>
      <c r="B89" s="168"/>
      <c r="C89" s="168"/>
    </row>
    <row r="90" s="142" customFormat="1" spans="1:3">
      <c r="A90" s="168"/>
      <c r="B90" s="168"/>
      <c r="C90" s="168"/>
    </row>
    <row r="91" s="142" customFormat="1" spans="1:3">
      <c r="A91" s="168"/>
      <c r="B91" s="168"/>
      <c r="C91" s="168"/>
    </row>
    <row r="92" s="142" customFormat="1" spans="1:3">
      <c r="A92" s="168"/>
      <c r="B92" s="168"/>
      <c r="C92" s="168"/>
    </row>
    <row r="93" s="142" customFormat="1" spans="1:3">
      <c r="A93" s="168"/>
      <c r="B93" s="168"/>
      <c r="C93" s="168"/>
    </row>
    <row r="94" s="142" customFormat="1" spans="1:3">
      <c r="A94" s="168"/>
      <c r="B94" s="168"/>
      <c r="C94" s="168"/>
    </row>
    <row r="95" s="142" customFormat="1" spans="1:3">
      <c r="A95" s="168"/>
      <c r="B95" s="168"/>
      <c r="C95" s="168"/>
    </row>
    <row r="96" s="142" customFormat="1" spans="1:3">
      <c r="A96" s="168"/>
      <c r="B96" s="168"/>
      <c r="C96" s="168"/>
    </row>
    <row r="97" s="142" customFormat="1" spans="1:3">
      <c r="A97" s="168"/>
      <c r="B97" s="168"/>
      <c r="C97" s="168"/>
    </row>
    <row r="98" s="142" customFormat="1" spans="1:3">
      <c r="A98" s="168"/>
      <c r="B98" s="168"/>
      <c r="C98" s="168"/>
    </row>
    <row r="99" s="142" customFormat="1" spans="1:3">
      <c r="A99" s="168"/>
      <c r="B99" s="168"/>
      <c r="C99" s="168"/>
    </row>
    <row r="100" s="142" customFormat="1" spans="1:3">
      <c r="A100" s="168"/>
      <c r="B100" s="168"/>
      <c r="C100" s="168"/>
    </row>
    <row r="101" s="142" customFormat="1" spans="1:3">
      <c r="A101" s="168"/>
      <c r="B101" s="168"/>
      <c r="C101" s="168"/>
    </row>
    <row r="102" s="142" customFormat="1" spans="1:3">
      <c r="A102" s="168"/>
      <c r="B102" s="168"/>
      <c r="C102" s="168"/>
    </row>
    <row r="103" s="142" customFormat="1" spans="1:3">
      <c r="A103" s="168"/>
      <c r="B103" s="168"/>
      <c r="C103" s="168"/>
    </row>
    <row r="104" s="142" customFormat="1" spans="1:3">
      <c r="A104" s="168"/>
      <c r="B104" s="168"/>
      <c r="C104" s="168"/>
    </row>
    <row r="105" s="142" customFormat="1" spans="1:3">
      <c r="A105" s="168"/>
      <c r="B105" s="168"/>
      <c r="C105" s="168"/>
    </row>
    <row r="106" s="142" customFormat="1" spans="1:3">
      <c r="A106" s="168"/>
      <c r="B106" s="168"/>
      <c r="C106" s="168"/>
    </row>
    <row r="107" s="142" customFormat="1" spans="1:3">
      <c r="A107" s="168"/>
      <c r="B107" s="168"/>
      <c r="C107" s="168"/>
    </row>
    <row r="108" s="142" customFormat="1" spans="1:3">
      <c r="A108" s="168"/>
      <c r="B108" s="168"/>
      <c r="C108" s="168"/>
    </row>
    <row r="109" s="142" customFormat="1" spans="1:3">
      <c r="A109" s="168"/>
      <c r="B109" s="168"/>
      <c r="C109" s="168"/>
    </row>
    <row r="110" s="142" customFormat="1" spans="1:3">
      <c r="A110" s="168"/>
      <c r="B110" s="168"/>
      <c r="C110" s="168"/>
    </row>
    <row r="111" s="142" customFormat="1" spans="1:3">
      <c r="A111" s="168"/>
      <c r="B111" s="168"/>
      <c r="C111" s="168"/>
    </row>
    <row r="112" s="142" customFormat="1" spans="1:3">
      <c r="A112" s="168"/>
      <c r="B112" s="168"/>
      <c r="C112" s="168"/>
    </row>
    <row r="113" s="142" customFormat="1" spans="1:3">
      <c r="A113" s="168"/>
      <c r="B113" s="168"/>
      <c r="C113" s="168"/>
    </row>
    <row r="114" s="142" customFormat="1" spans="1:3">
      <c r="A114" s="168"/>
      <c r="B114" s="168"/>
      <c r="C114" s="168"/>
    </row>
    <row r="115" s="142" customFormat="1" spans="1:3">
      <c r="A115" s="168"/>
      <c r="B115" s="168"/>
      <c r="C115" s="168"/>
    </row>
    <row r="116" s="142" customFormat="1" spans="1:3">
      <c r="A116" s="168"/>
      <c r="B116" s="168"/>
      <c r="C116" s="168"/>
    </row>
    <row r="117" s="142" customFormat="1" spans="1:3">
      <c r="A117" s="168"/>
      <c r="B117" s="168"/>
      <c r="C117" s="168"/>
    </row>
    <row r="118" s="142" customFormat="1" spans="1:3">
      <c r="A118" s="168"/>
      <c r="B118" s="168"/>
      <c r="C118" s="168"/>
    </row>
    <row r="119" s="142" customFormat="1" spans="1:3">
      <c r="A119" s="168"/>
      <c r="B119" s="168"/>
      <c r="C119" s="168"/>
    </row>
    <row r="120" s="142" customFormat="1" spans="1:3">
      <c r="A120" s="168"/>
      <c r="B120" s="168"/>
      <c r="C120" s="168"/>
    </row>
    <row r="121" s="142" customFormat="1" spans="1:3">
      <c r="A121" s="168"/>
      <c r="B121" s="168"/>
      <c r="C121" s="168"/>
    </row>
    <row r="122" s="142" customFormat="1" spans="1:3">
      <c r="A122" s="168"/>
      <c r="B122" s="168"/>
      <c r="C122" s="168"/>
    </row>
    <row r="123" s="142" customFormat="1" spans="1:3">
      <c r="A123" s="168"/>
      <c r="B123" s="168"/>
      <c r="C123" s="168"/>
    </row>
    <row r="124" s="142" customFormat="1" spans="1:3">
      <c r="A124" s="168"/>
      <c r="B124" s="168"/>
      <c r="C124" s="168"/>
    </row>
    <row r="125" s="142" customFormat="1" spans="1:3">
      <c r="A125" s="168"/>
      <c r="B125" s="168"/>
      <c r="C125" s="168"/>
    </row>
    <row r="126" s="142" customFormat="1" spans="1:3">
      <c r="A126" s="168"/>
      <c r="B126" s="168"/>
      <c r="C126" s="168"/>
    </row>
    <row r="127" s="142" customFormat="1" spans="1:3">
      <c r="A127" s="168"/>
      <c r="B127" s="168"/>
      <c r="C127" s="168"/>
    </row>
    <row r="128" s="142" customFormat="1" spans="1:3">
      <c r="A128" s="168"/>
      <c r="B128" s="168"/>
      <c r="C128" s="168"/>
    </row>
    <row r="129" s="142" customFormat="1" spans="1:3">
      <c r="A129" s="168"/>
      <c r="B129" s="168"/>
      <c r="C129" s="168"/>
    </row>
    <row r="130" s="142" customFormat="1" spans="1:3">
      <c r="A130" s="168"/>
      <c r="B130" s="168"/>
      <c r="C130" s="168"/>
    </row>
    <row r="131" s="142" customFormat="1" spans="1:3">
      <c r="A131" s="168"/>
      <c r="B131" s="168"/>
      <c r="C131" s="168"/>
    </row>
    <row r="132" s="142" customFormat="1" spans="1:3">
      <c r="A132" s="168"/>
      <c r="B132" s="168"/>
      <c r="C132" s="168"/>
    </row>
    <row r="133" s="142" customFormat="1" spans="1:3">
      <c r="A133" s="168"/>
      <c r="B133" s="168"/>
      <c r="C133" s="168"/>
    </row>
    <row r="134" s="142" customFormat="1" spans="1:3">
      <c r="A134" s="168"/>
      <c r="B134" s="168"/>
      <c r="C134" s="168"/>
    </row>
    <row r="135" s="142" customFormat="1" spans="1:3">
      <c r="A135" s="168"/>
      <c r="B135" s="168"/>
      <c r="C135" s="168"/>
    </row>
    <row r="136" s="142" customFormat="1" spans="1:3">
      <c r="A136" s="168"/>
      <c r="B136" s="168"/>
      <c r="C136" s="168"/>
    </row>
    <row r="137" s="142" customFormat="1" spans="1:3">
      <c r="A137" s="168"/>
      <c r="B137" s="168"/>
      <c r="C137" s="168"/>
    </row>
    <row r="138" s="142" customFormat="1" spans="1:3">
      <c r="A138" s="168"/>
      <c r="B138" s="168"/>
      <c r="C138" s="168"/>
    </row>
    <row r="139" s="142" customFormat="1" spans="1:3">
      <c r="A139" s="168"/>
      <c r="B139" s="168"/>
      <c r="C139" s="168"/>
    </row>
    <row r="140" s="142" customFormat="1" spans="1:3">
      <c r="A140" s="168"/>
      <c r="B140" s="168"/>
      <c r="C140" s="168"/>
    </row>
    <row r="141" s="142" customFormat="1" spans="1:3">
      <c r="A141" s="168"/>
      <c r="B141" s="168"/>
      <c r="C141" s="168"/>
    </row>
    <row r="142" s="142" customFormat="1" spans="1:3">
      <c r="A142" s="168"/>
      <c r="B142" s="168"/>
      <c r="C142" s="168"/>
    </row>
    <row r="143" s="142" customFormat="1" spans="1:3">
      <c r="A143" s="168"/>
      <c r="B143" s="168"/>
      <c r="C143" s="168"/>
    </row>
    <row r="144" s="142" customFormat="1" spans="1:3">
      <c r="A144" s="168"/>
      <c r="B144" s="168"/>
      <c r="C144" s="168"/>
    </row>
    <row r="145" s="142" customFormat="1" spans="1:3">
      <c r="A145" s="168"/>
      <c r="B145" s="168"/>
      <c r="C145" s="168"/>
    </row>
    <row r="146" s="142" customFormat="1" spans="1:3">
      <c r="A146" s="168"/>
      <c r="B146" s="168"/>
      <c r="C146" s="168"/>
    </row>
    <row r="147" s="142" customFormat="1" spans="1:3">
      <c r="A147" s="168"/>
      <c r="B147" s="168"/>
      <c r="C147" s="168"/>
    </row>
    <row r="148" s="142" customFormat="1" spans="1:3">
      <c r="A148" s="168"/>
      <c r="B148" s="168"/>
      <c r="C148" s="168"/>
    </row>
    <row r="149" s="142" customFormat="1" spans="1:3">
      <c r="A149" s="168"/>
      <c r="B149" s="168"/>
      <c r="C149" s="168"/>
    </row>
    <row r="150" s="142" customFormat="1" spans="1:3">
      <c r="A150" s="168"/>
      <c r="B150" s="168"/>
      <c r="C150" s="168"/>
    </row>
    <row r="151" s="142" customFormat="1" spans="1:3">
      <c r="A151" s="168"/>
      <c r="B151" s="168"/>
      <c r="C151" s="168"/>
    </row>
    <row r="152" s="142" customFormat="1" spans="1:3">
      <c r="A152" s="168"/>
      <c r="B152" s="168"/>
      <c r="C152" s="168"/>
    </row>
    <row r="153" s="142" customFormat="1" spans="1:3">
      <c r="A153" s="168"/>
      <c r="B153" s="168"/>
      <c r="C153" s="168"/>
    </row>
    <row r="154" s="142" customFormat="1" spans="1:3">
      <c r="A154" s="168"/>
      <c r="B154" s="168"/>
      <c r="C154" s="168"/>
    </row>
    <row r="155" s="142" customFormat="1" spans="1:3">
      <c r="A155" s="168"/>
      <c r="B155" s="168"/>
      <c r="C155" s="168"/>
    </row>
    <row r="156" s="142" customFormat="1" spans="1:3">
      <c r="A156" s="168"/>
      <c r="B156" s="168"/>
      <c r="C156" s="168"/>
    </row>
    <row r="157" s="142" customFormat="1" spans="1:3">
      <c r="A157" s="168"/>
      <c r="B157" s="168"/>
      <c r="C157" s="168"/>
    </row>
    <row r="158" s="142" customFormat="1" spans="1:3">
      <c r="A158" s="168"/>
      <c r="B158" s="168"/>
      <c r="C158" s="168"/>
    </row>
    <row r="159" s="142" customFormat="1" spans="1:3">
      <c r="A159" s="168"/>
      <c r="B159" s="168"/>
      <c r="C159" s="168"/>
    </row>
    <row r="160" s="142" customFormat="1" spans="1:3">
      <c r="A160" s="168"/>
      <c r="B160" s="168"/>
      <c r="C160" s="168"/>
    </row>
    <row r="161" s="142" customFormat="1" spans="1:3">
      <c r="A161" s="168"/>
      <c r="B161" s="168"/>
      <c r="C161" s="168"/>
    </row>
    <row r="162" s="142" customFormat="1" spans="1:3">
      <c r="A162" s="168"/>
      <c r="B162" s="168"/>
      <c r="C162" s="168"/>
    </row>
    <row r="163" s="142" customFormat="1" spans="1:3">
      <c r="A163" s="168"/>
      <c r="B163" s="168"/>
      <c r="C163" s="168"/>
    </row>
    <row r="164" s="142" customFormat="1" spans="1:3">
      <c r="A164" s="168"/>
      <c r="B164" s="168"/>
      <c r="C164" s="168"/>
    </row>
    <row r="165" s="142" customFormat="1" spans="1:3">
      <c r="A165" s="168"/>
      <c r="B165" s="168"/>
      <c r="C165" s="168"/>
    </row>
    <row r="166" s="142" customFormat="1" spans="1:3">
      <c r="A166" s="168"/>
      <c r="B166" s="168"/>
      <c r="C166" s="168"/>
    </row>
    <row r="167" s="142" customFormat="1" spans="1:3">
      <c r="A167" s="168"/>
      <c r="B167" s="168"/>
      <c r="C167" s="168"/>
    </row>
    <row r="168" s="142" customFormat="1" spans="1:3">
      <c r="A168" s="168"/>
      <c r="B168" s="168"/>
      <c r="C168" s="168"/>
    </row>
    <row r="169" s="142" customFormat="1" spans="1:3">
      <c r="A169" s="168"/>
      <c r="B169" s="168"/>
      <c r="C169" s="168"/>
    </row>
    <row r="170" s="142" customFormat="1" spans="1:3">
      <c r="A170" s="168"/>
      <c r="B170" s="168"/>
      <c r="C170" s="168"/>
    </row>
    <row r="171" s="142" customFormat="1" spans="1:3">
      <c r="A171" s="168"/>
      <c r="B171" s="168"/>
      <c r="C171" s="168"/>
    </row>
    <row r="172" s="142" customFormat="1" spans="1:3">
      <c r="A172" s="168"/>
      <c r="B172" s="168"/>
      <c r="C172" s="168"/>
    </row>
    <row r="173" s="142" customFormat="1" spans="1:3">
      <c r="A173" s="168"/>
      <c r="B173" s="168"/>
      <c r="C173" s="168"/>
    </row>
    <row r="174" s="142" customFormat="1" spans="1:3">
      <c r="A174" s="168"/>
      <c r="B174" s="168"/>
      <c r="C174" s="168"/>
    </row>
    <row r="175" s="142" customFormat="1" spans="1:3">
      <c r="A175" s="168"/>
      <c r="B175" s="168"/>
      <c r="C175" s="168"/>
    </row>
    <row r="176" s="142" customFormat="1" spans="1:3">
      <c r="A176" s="168"/>
      <c r="B176" s="168"/>
      <c r="C176" s="168"/>
    </row>
    <row r="177" s="142" customFormat="1" spans="1:3">
      <c r="A177" s="168"/>
      <c r="B177" s="168"/>
      <c r="C177" s="168"/>
    </row>
    <row r="178" s="142" customFormat="1" spans="1:3">
      <c r="A178" s="168"/>
      <c r="B178" s="168"/>
      <c r="C178" s="168"/>
    </row>
    <row r="179" s="142" customFormat="1" spans="1:3">
      <c r="A179" s="168"/>
      <c r="B179" s="168"/>
      <c r="C179" s="168"/>
    </row>
    <row r="180" s="142" customFormat="1" spans="1:3">
      <c r="A180" s="168"/>
      <c r="B180" s="168"/>
      <c r="C180" s="168"/>
    </row>
    <row r="181" s="142" customFormat="1" spans="1:3">
      <c r="A181" s="168"/>
      <c r="B181" s="168"/>
      <c r="C181" s="168"/>
    </row>
    <row r="182" s="142" customFormat="1" spans="1:3">
      <c r="A182" s="168"/>
      <c r="B182" s="168"/>
      <c r="C182" s="168"/>
    </row>
    <row r="183" s="142" customFormat="1" spans="1:3">
      <c r="A183" s="168"/>
      <c r="B183" s="168"/>
      <c r="C183" s="168"/>
    </row>
    <row r="184" s="142" customFormat="1" spans="1:3">
      <c r="A184" s="168"/>
      <c r="B184" s="168"/>
      <c r="C184" s="168"/>
    </row>
    <row r="185" s="142" customFormat="1" spans="1:3">
      <c r="A185" s="168"/>
      <c r="B185" s="168"/>
      <c r="C185" s="168"/>
    </row>
    <row r="186" s="142" customFormat="1" spans="1:3">
      <c r="A186" s="168"/>
      <c r="B186" s="168"/>
      <c r="C186" s="168"/>
    </row>
    <row r="187" s="142" customFormat="1" spans="1:3">
      <c r="A187" s="168"/>
      <c r="B187" s="168"/>
      <c r="C187" s="168"/>
    </row>
    <row r="188" s="142" customFormat="1" spans="1:3">
      <c r="A188" s="168"/>
      <c r="B188" s="168"/>
      <c r="C188" s="168"/>
    </row>
    <row r="189" s="142" customFormat="1" spans="1:5">
      <c r="A189" s="143"/>
      <c r="B189" s="143"/>
      <c r="C189" s="143"/>
      <c r="D189" s="144"/>
      <c r="E189" s="144"/>
    </row>
    <row r="190" s="142" customFormat="1" spans="1:5">
      <c r="A190" s="143"/>
      <c r="B190" s="143"/>
      <c r="C190" s="143"/>
      <c r="D190" s="144"/>
      <c r="E190" s="144"/>
    </row>
    <row r="191" s="142" customFormat="1" spans="1:5">
      <c r="A191" s="143"/>
      <c r="B191" s="143"/>
      <c r="C191" s="143"/>
      <c r="D191" s="144"/>
      <c r="E191" s="144"/>
    </row>
    <row r="192" s="142" customFormat="1" spans="1:5">
      <c r="A192" s="143"/>
      <c r="B192" s="143"/>
      <c r="C192" s="143"/>
      <c r="D192" s="144"/>
      <c r="E192" s="144"/>
    </row>
    <row r="193" s="142" customFormat="1" spans="1:5">
      <c r="A193" s="143"/>
      <c r="B193" s="143"/>
      <c r="C193" s="143"/>
      <c r="D193" s="144"/>
      <c r="E193" s="144"/>
    </row>
    <row r="194" s="142" customFormat="1" spans="1:5">
      <c r="A194" s="143"/>
      <c r="B194" s="143"/>
      <c r="C194" s="143"/>
      <c r="D194" s="144"/>
      <c r="E194" s="144"/>
    </row>
    <row r="195" s="142" customFormat="1" spans="1:5">
      <c r="A195" s="143"/>
      <c r="B195" s="143"/>
      <c r="C195" s="143"/>
      <c r="D195" s="144"/>
      <c r="E195" s="144"/>
    </row>
    <row r="196" s="142" customFormat="1" spans="1:5">
      <c r="A196" s="143"/>
      <c r="B196" s="143"/>
      <c r="C196" s="143"/>
      <c r="D196" s="144"/>
      <c r="E196" s="144"/>
    </row>
    <row r="197" s="142" customFormat="1" spans="1:5">
      <c r="A197" s="143"/>
      <c r="B197" s="143"/>
      <c r="C197" s="143"/>
      <c r="D197" s="144"/>
      <c r="E197" s="144"/>
    </row>
    <row r="198" s="142" customFormat="1" spans="1:5">
      <c r="A198" s="143"/>
      <c r="B198" s="143"/>
      <c r="C198" s="143"/>
      <c r="D198" s="144"/>
      <c r="E198" s="144"/>
    </row>
    <row r="199" s="142" customFormat="1" spans="1:5">
      <c r="A199" s="143"/>
      <c r="B199" s="143"/>
      <c r="C199" s="143"/>
      <c r="D199" s="144"/>
      <c r="E199" s="144"/>
    </row>
    <row r="200" s="142" customFormat="1" spans="1:5">
      <c r="A200" s="143"/>
      <c r="B200" s="143"/>
      <c r="C200" s="143"/>
      <c r="D200" s="144"/>
      <c r="E200" s="144"/>
    </row>
    <row r="201" s="142" customFormat="1" spans="1:5">
      <c r="A201" s="143"/>
      <c r="B201" s="143"/>
      <c r="C201" s="143"/>
      <c r="D201" s="144"/>
      <c r="E201" s="144"/>
    </row>
    <row r="202" s="142" customFormat="1" spans="1:5">
      <c r="A202" s="143"/>
      <c r="B202" s="143"/>
      <c r="C202" s="143"/>
      <c r="D202" s="144"/>
      <c r="E202" s="144"/>
    </row>
    <row r="203" s="142" customFormat="1" spans="1:5">
      <c r="A203" s="143"/>
      <c r="B203" s="143"/>
      <c r="C203" s="143"/>
      <c r="D203" s="144"/>
      <c r="E203" s="144"/>
    </row>
    <row r="204" s="142" customFormat="1" spans="1:5">
      <c r="A204" s="143"/>
      <c r="B204" s="143"/>
      <c r="C204" s="143"/>
      <c r="D204" s="144"/>
      <c r="E204" s="144"/>
    </row>
    <row r="205" s="142" customFormat="1" spans="1:5">
      <c r="A205" s="143"/>
      <c r="B205" s="143"/>
      <c r="C205" s="143"/>
      <c r="D205" s="144"/>
      <c r="E205" s="144"/>
    </row>
    <row r="206" s="142" customFormat="1" spans="1:5">
      <c r="A206" s="143"/>
      <c r="B206" s="143"/>
      <c r="C206" s="143"/>
      <c r="D206" s="144"/>
      <c r="E206" s="144"/>
    </row>
    <row r="207" s="142" customFormat="1" spans="1:5">
      <c r="A207" s="143"/>
      <c r="B207" s="143"/>
      <c r="C207" s="143"/>
      <c r="D207" s="144"/>
      <c r="E207" s="144"/>
    </row>
    <row r="208" s="142" customFormat="1" spans="1:5">
      <c r="A208" s="143"/>
      <c r="B208" s="143"/>
      <c r="C208" s="143"/>
      <c r="D208" s="144"/>
      <c r="E208" s="144"/>
    </row>
    <row r="209" s="142" customFormat="1" spans="1:5">
      <c r="A209" s="143"/>
      <c r="B209" s="143"/>
      <c r="C209" s="143"/>
      <c r="D209" s="144"/>
      <c r="E209" s="144"/>
    </row>
    <row r="210" s="142" customFormat="1" spans="1:5">
      <c r="A210" s="143"/>
      <c r="B210" s="143"/>
      <c r="C210" s="143"/>
      <c r="D210" s="144"/>
      <c r="E210" s="144"/>
    </row>
    <row r="211" s="142" customFormat="1" spans="1:5">
      <c r="A211" s="143"/>
      <c r="B211" s="143"/>
      <c r="C211" s="143"/>
      <c r="D211" s="144"/>
      <c r="E211" s="144"/>
    </row>
    <row r="212" s="142" customFormat="1" spans="1:5">
      <c r="A212" s="143"/>
      <c r="B212" s="143"/>
      <c r="C212" s="143"/>
      <c r="D212" s="144"/>
      <c r="E212" s="144"/>
    </row>
    <row r="213" s="142" customFormat="1" spans="1:5">
      <c r="A213" s="143"/>
      <c r="B213" s="143"/>
      <c r="C213" s="143"/>
      <c r="D213" s="144"/>
      <c r="E213" s="144"/>
    </row>
  </sheetData>
  <mergeCells count="4">
    <mergeCell ref="A3:A5"/>
    <mergeCell ref="A6:A7"/>
    <mergeCell ref="A13:A16"/>
    <mergeCell ref="C3:C5"/>
  </mergeCells>
  <hyperlinks>
    <hyperlink ref="A1" location="目录!A1" display="► 回目录"/>
  </hyperlinks>
  <pageMargins left="0.471527777777778" right="0.502777777777778" top="0.393055555555556" bottom="0.357638888888889" header="0.313888888888889" footer="0.297916666666667"/>
  <pageSetup paperSize="1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7"/>
  <sheetViews>
    <sheetView workbookViewId="0">
      <selection activeCell="B4" sqref="B4:B6"/>
    </sheetView>
  </sheetViews>
  <sheetFormatPr defaultColWidth="9.125" defaultRowHeight="13.5" outlineLevelCol="5"/>
  <cols>
    <col min="1" max="1" width="12.75" style="77" customWidth="1"/>
    <col min="2" max="2" width="15.25" style="77" customWidth="1"/>
    <col min="3" max="16384" width="9.125" style="77"/>
  </cols>
  <sheetData>
    <row r="1" spans="1:1">
      <c r="A1" s="7" t="s">
        <v>55</v>
      </c>
    </row>
    <row r="2" spans="1:6">
      <c r="A2" s="138" t="s">
        <v>11</v>
      </c>
      <c r="B2" s="139"/>
      <c r="D2" s="87" t="s">
        <v>121</v>
      </c>
      <c r="E2" s="92"/>
      <c r="F2" s="92"/>
    </row>
    <row r="3" spans="1:6">
      <c r="A3" s="134" t="s">
        <v>122</v>
      </c>
      <c r="B3" s="135" t="s">
        <v>123</v>
      </c>
      <c r="D3" s="88" t="s">
        <v>124</v>
      </c>
      <c r="E3" s="92"/>
      <c r="F3" s="92"/>
    </row>
    <row r="4" ht="14.25" spans="1:6">
      <c r="A4" s="136">
        <v>0.028</v>
      </c>
      <c r="B4" s="98">
        <v>0.66</v>
      </c>
      <c r="D4" s="88" t="s">
        <v>125</v>
      </c>
      <c r="E4" s="92"/>
      <c r="F4" s="92"/>
    </row>
    <row r="5" ht="15.75" spans="1:6">
      <c r="A5" s="136">
        <v>0.056</v>
      </c>
      <c r="B5" s="98">
        <v>0.96</v>
      </c>
      <c r="D5" s="88" t="s">
        <v>126</v>
      </c>
      <c r="E5" s="92"/>
      <c r="F5" s="92"/>
    </row>
    <row r="6" ht="14.25" spans="1:6">
      <c r="A6" s="136">
        <v>0.084</v>
      </c>
      <c r="B6" s="98">
        <v>1.26</v>
      </c>
      <c r="D6" s="88" t="s">
        <v>127</v>
      </c>
      <c r="E6" s="92"/>
      <c r="F6" s="92"/>
    </row>
    <row r="7" spans="1:6">
      <c r="A7" s="92"/>
      <c r="B7" s="92"/>
      <c r="D7" s="88" t="s">
        <v>128</v>
      </c>
      <c r="E7" s="92"/>
      <c r="F7" s="92"/>
    </row>
    <row r="8" spans="1:6">
      <c r="A8" s="92"/>
      <c r="B8" s="92"/>
      <c r="D8" s="88" t="s">
        <v>129</v>
      </c>
      <c r="E8" s="92"/>
      <c r="F8" s="92"/>
    </row>
    <row r="27" spans="1:2">
      <c r="A27" s="92"/>
      <c r="B27" s="92"/>
    </row>
  </sheetData>
  <mergeCells count="1">
    <mergeCell ref="A2:B2"/>
  </mergeCells>
  <hyperlinks>
    <hyperlink ref="A1" location="目录!A1" display="► 回目录"/>
  </hyperlink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workbookViewId="0">
      <selection activeCell="B4" sqref="B4:B16"/>
    </sheetView>
  </sheetViews>
  <sheetFormatPr defaultColWidth="9.125" defaultRowHeight="13.5" outlineLevelCol="3"/>
  <cols>
    <col min="1" max="1" width="12.75" style="77" customWidth="1"/>
    <col min="2" max="2" width="15.25" style="77" customWidth="1"/>
    <col min="3" max="16384" width="9.125" style="77"/>
  </cols>
  <sheetData>
    <row r="1" spans="1:1">
      <c r="A1" s="7" t="s">
        <v>55</v>
      </c>
    </row>
    <row r="2" spans="1:4">
      <c r="A2" s="138" t="s">
        <v>15</v>
      </c>
      <c r="B2" s="139"/>
      <c r="D2" s="87" t="s">
        <v>121</v>
      </c>
    </row>
    <row r="3" spans="1:4">
      <c r="A3" s="134" t="s">
        <v>122</v>
      </c>
      <c r="B3" s="135" t="s">
        <v>123</v>
      </c>
      <c r="D3" s="88" t="s">
        <v>130</v>
      </c>
    </row>
    <row r="4" ht="14.25" spans="1:4">
      <c r="A4" s="136">
        <v>0.028</v>
      </c>
      <c r="B4" s="98">
        <v>1.29</v>
      </c>
      <c r="D4" s="87" t="s">
        <v>131</v>
      </c>
    </row>
    <row r="5" ht="14.25" spans="1:4">
      <c r="A5" s="136">
        <v>0.056</v>
      </c>
      <c r="B5" s="98">
        <v>1.57</v>
      </c>
      <c r="D5" s="88" t="s">
        <v>132</v>
      </c>
    </row>
    <row r="6" ht="15.75" spans="1:4">
      <c r="A6" s="136">
        <v>0.084</v>
      </c>
      <c r="B6" s="98">
        <v>1.85</v>
      </c>
      <c r="D6" s="88" t="s">
        <v>133</v>
      </c>
    </row>
    <row r="7" ht="14.25" spans="1:4">
      <c r="A7" s="136">
        <v>0.112</v>
      </c>
      <c r="B7" s="98">
        <v>2.13</v>
      </c>
      <c r="D7" s="88" t="s">
        <v>134</v>
      </c>
    </row>
    <row r="8" ht="14.25" spans="1:4">
      <c r="A8" s="136">
        <v>0.14</v>
      </c>
      <c r="B8" s="98">
        <v>2.4</v>
      </c>
      <c r="D8" s="88" t="s">
        <v>135</v>
      </c>
    </row>
    <row r="9" ht="14.25" spans="1:4">
      <c r="A9" s="136">
        <v>0.168</v>
      </c>
      <c r="B9" s="98">
        <v>2.68</v>
      </c>
      <c r="D9" s="88" t="s">
        <v>136</v>
      </c>
    </row>
    <row r="10" ht="14.25" spans="1:2">
      <c r="A10" s="136">
        <v>0.196</v>
      </c>
      <c r="B10" s="98">
        <v>2.96</v>
      </c>
    </row>
    <row r="11" ht="14.25" spans="1:2">
      <c r="A11" s="136">
        <v>0.224</v>
      </c>
      <c r="B11" s="98">
        <v>3.23</v>
      </c>
    </row>
    <row r="12" ht="14.25" spans="1:2">
      <c r="A12" s="136">
        <v>0.252</v>
      </c>
      <c r="B12" s="98">
        <v>3.51</v>
      </c>
    </row>
    <row r="13" ht="14.25" spans="1:2">
      <c r="A13" s="136">
        <v>0.28</v>
      </c>
      <c r="B13" s="98">
        <v>3.79</v>
      </c>
    </row>
    <row r="14" ht="14.25" spans="1:2">
      <c r="A14" s="136">
        <v>0.308</v>
      </c>
      <c r="B14" s="98">
        <v>4.07</v>
      </c>
    </row>
    <row r="15" ht="14.25" spans="1:2">
      <c r="A15" s="136">
        <v>0.336</v>
      </c>
      <c r="B15" s="98">
        <v>4.34</v>
      </c>
    </row>
    <row r="16" ht="14.25" spans="1:2">
      <c r="A16" s="136">
        <v>0.364</v>
      </c>
      <c r="B16" s="98">
        <v>4.62</v>
      </c>
    </row>
    <row r="17" spans="1:2">
      <c r="A17" s="92"/>
      <c r="B17" s="92"/>
    </row>
  </sheetData>
  <mergeCells count="1">
    <mergeCell ref="A2:B2"/>
  </mergeCells>
  <hyperlinks>
    <hyperlink ref="A1" location="目录!A1" display="► 回目录"/>
  </hyperlink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"/>
  <sheetViews>
    <sheetView tabSelected="1" workbookViewId="0">
      <selection activeCell="D23" sqref="D23"/>
    </sheetView>
  </sheetViews>
  <sheetFormatPr defaultColWidth="9.125" defaultRowHeight="13.5" outlineLevelCol="3"/>
  <cols>
    <col min="1" max="1" width="12.25" style="77" customWidth="1"/>
    <col min="2" max="2" width="14.375" style="77" customWidth="1"/>
    <col min="3" max="16384" width="9.125" style="77"/>
  </cols>
  <sheetData>
    <row r="1" spans="1:1">
      <c r="A1" s="7" t="s">
        <v>55</v>
      </c>
    </row>
    <row r="2" spans="1:4">
      <c r="A2" s="133" t="s">
        <v>17</v>
      </c>
      <c r="B2" s="133"/>
      <c r="D2" s="87" t="s">
        <v>121</v>
      </c>
    </row>
    <row r="3" spans="1:4">
      <c r="A3" s="134" t="s">
        <v>122</v>
      </c>
      <c r="B3" s="135" t="s">
        <v>123</v>
      </c>
      <c r="D3" s="88" t="s">
        <v>137</v>
      </c>
    </row>
    <row r="4" ht="14.25" spans="1:4">
      <c r="A4" s="136">
        <v>0.084</v>
      </c>
      <c r="B4" s="98">
        <v>3.16</v>
      </c>
      <c r="D4" s="87" t="s">
        <v>131</v>
      </c>
    </row>
    <row r="5" ht="14.25" spans="1:4">
      <c r="A5" s="136">
        <v>0.112</v>
      </c>
      <c r="B5" s="98">
        <v>3.16</v>
      </c>
      <c r="D5" s="88" t="s">
        <v>132</v>
      </c>
    </row>
    <row r="6" ht="15.75" spans="1:4">
      <c r="A6" s="136">
        <v>0.14</v>
      </c>
      <c r="B6" s="98">
        <v>3.35</v>
      </c>
      <c r="D6" s="88" t="s">
        <v>138</v>
      </c>
    </row>
    <row r="7" ht="14.25" spans="1:4">
      <c r="A7" s="136">
        <v>0.168</v>
      </c>
      <c r="B7" s="98">
        <v>3.35</v>
      </c>
      <c r="D7" s="88" t="s">
        <v>139</v>
      </c>
    </row>
    <row r="8" ht="14.25" spans="1:4">
      <c r="A8" s="136">
        <v>0.196</v>
      </c>
      <c r="B8" s="98">
        <v>3.35</v>
      </c>
      <c r="D8" s="88" t="s">
        <v>140</v>
      </c>
    </row>
    <row r="9" ht="14.25" spans="1:4">
      <c r="A9" s="136">
        <v>0.224</v>
      </c>
      <c r="B9" s="98">
        <v>3.35</v>
      </c>
      <c r="D9" s="88" t="s">
        <v>136</v>
      </c>
    </row>
    <row r="10" ht="14.25" spans="1:2">
      <c r="A10" s="136">
        <v>0.252</v>
      </c>
      <c r="B10" s="98">
        <v>4.02</v>
      </c>
    </row>
    <row r="11" ht="14.25" spans="1:2">
      <c r="A11" s="136">
        <v>0.28</v>
      </c>
      <c r="B11" s="98">
        <v>4.19</v>
      </c>
    </row>
    <row r="12" ht="14.25" spans="1:2">
      <c r="A12" s="136">
        <v>0.308</v>
      </c>
      <c r="B12" s="98">
        <v>4.36</v>
      </c>
    </row>
    <row r="13" ht="14.25" spans="1:2">
      <c r="A13" s="136">
        <v>0.336</v>
      </c>
      <c r="B13" s="98">
        <v>4.53</v>
      </c>
    </row>
    <row r="14" ht="14.25" spans="1:2">
      <c r="A14" s="136">
        <v>0.364</v>
      </c>
      <c r="B14" s="98">
        <v>4.69</v>
      </c>
    </row>
    <row r="15" ht="14.25" spans="1:2">
      <c r="A15" s="137">
        <v>0.392</v>
      </c>
      <c r="B15" s="98">
        <v>4.86</v>
      </c>
    </row>
    <row r="16" ht="14.25" spans="1:2">
      <c r="A16" s="137">
        <v>0.42</v>
      </c>
      <c r="B16" s="98">
        <v>5.03</v>
      </c>
    </row>
    <row r="17" ht="14.25" spans="1:2">
      <c r="A17" s="137">
        <v>0.45</v>
      </c>
      <c r="B17" s="98">
        <v>5.2</v>
      </c>
    </row>
    <row r="18" spans="1:2">
      <c r="A18" s="92"/>
      <c r="B18" s="92"/>
    </row>
    <row r="19" spans="1:2">
      <c r="A19" s="92"/>
      <c r="B19" s="92"/>
    </row>
    <row r="20" spans="2:2">
      <c r="B20" s="92"/>
    </row>
    <row r="21" spans="2:2">
      <c r="B21" s="92"/>
    </row>
    <row r="22" spans="2:2">
      <c r="B22" s="92"/>
    </row>
    <row r="23" spans="2:2">
      <c r="B23" s="92"/>
    </row>
    <row r="24" spans="2:2">
      <c r="B24" s="92"/>
    </row>
    <row r="25" spans="2:2">
      <c r="B25" s="92"/>
    </row>
    <row r="26" spans="2:2">
      <c r="B26" s="92"/>
    </row>
  </sheetData>
  <mergeCells count="1">
    <mergeCell ref="A2:B2"/>
  </mergeCells>
  <hyperlinks>
    <hyperlink ref="A1" location="目录!A1" display="► 回目录"/>
  </hyperlinks>
  <pageMargins left="0.699305555555556" right="0.699305555555556" top="0.75" bottom="0.75" header="0.3" footer="0.3"/>
  <pageSetup paperSize="3276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workbookViewId="0">
      <selection activeCell="D4" sqref="D4:D8"/>
    </sheetView>
  </sheetViews>
  <sheetFormatPr defaultColWidth="9" defaultRowHeight="13.5"/>
  <cols>
    <col min="1" max="1" width="11" customWidth="1"/>
    <col min="2" max="2" width="15.625" customWidth="1"/>
    <col min="3" max="3" width="12.75" customWidth="1"/>
    <col min="4" max="4" width="13.625" customWidth="1"/>
  </cols>
  <sheetData>
    <row r="1" ht="14.25" spans="1:10">
      <c r="A1" s="7" t="s">
        <v>55</v>
      </c>
      <c r="B1" s="64"/>
      <c r="C1" s="64"/>
      <c r="D1" s="64"/>
      <c r="E1" s="64"/>
      <c r="F1" s="64"/>
      <c r="G1" s="64"/>
      <c r="H1" s="64"/>
      <c r="I1" s="64"/>
      <c r="J1" s="64"/>
    </row>
    <row r="2" ht="14.25" spans="1:10">
      <c r="A2" s="118" t="s">
        <v>141</v>
      </c>
      <c r="B2" s="119"/>
      <c r="C2" s="119"/>
      <c r="D2" s="120"/>
      <c r="E2" s="64"/>
      <c r="F2" s="121" t="s">
        <v>121</v>
      </c>
      <c r="G2" s="64"/>
      <c r="H2" s="64"/>
      <c r="I2" s="64"/>
      <c r="J2" s="64"/>
    </row>
    <row r="3" ht="14.25" spans="1:10">
      <c r="A3" s="122"/>
      <c r="B3" s="123" t="s">
        <v>142</v>
      </c>
      <c r="C3" s="123" t="s">
        <v>143</v>
      </c>
      <c r="D3" s="124" t="s">
        <v>123</v>
      </c>
      <c r="E3" s="64"/>
      <c r="F3" s="74" t="s">
        <v>137</v>
      </c>
      <c r="G3" s="64"/>
      <c r="H3" s="64"/>
      <c r="I3" s="64"/>
      <c r="J3" s="64"/>
    </row>
    <row r="4" ht="15.75" spans="1:10">
      <c r="A4" s="125" t="s">
        <v>144</v>
      </c>
      <c r="B4" s="64" t="s">
        <v>145</v>
      </c>
      <c r="C4" s="126" t="s">
        <v>146</v>
      </c>
      <c r="D4" s="98">
        <v>7.49</v>
      </c>
      <c r="E4" s="64"/>
      <c r="F4" s="121" t="s">
        <v>131</v>
      </c>
      <c r="G4" s="64"/>
      <c r="H4" s="64"/>
      <c r="I4" s="64"/>
      <c r="J4" s="64"/>
    </row>
    <row r="5" ht="14.25" spans="1:10">
      <c r="A5" s="127"/>
      <c r="B5" s="116"/>
      <c r="C5" s="116"/>
      <c r="D5" s="128"/>
      <c r="E5" s="64"/>
      <c r="F5" s="74" t="s">
        <v>147</v>
      </c>
      <c r="G5" s="64"/>
      <c r="H5" s="64"/>
      <c r="I5" s="64"/>
      <c r="J5" s="64"/>
    </row>
    <row r="6" ht="15.75" spans="1:10">
      <c r="A6" s="125" t="s">
        <v>148</v>
      </c>
      <c r="B6" s="64" t="s">
        <v>149</v>
      </c>
      <c r="C6" s="126" t="s">
        <v>146</v>
      </c>
      <c r="D6" s="98">
        <v>14.19</v>
      </c>
      <c r="E6" s="64"/>
      <c r="F6" s="74" t="s">
        <v>150</v>
      </c>
      <c r="G6" s="64"/>
      <c r="H6" s="64"/>
      <c r="I6" s="64"/>
      <c r="J6" s="64"/>
    </row>
    <row r="7" ht="14.25" spans="1:10">
      <c r="A7" s="127"/>
      <c r="B7" s="126"/>
      <c r="C7" s="116"/>
      <c r="D7" s="128"/>
      <c r="E7" s="64"/>
      <c r="F7" s="74" t="s">
        <v>151</v>
      </c>
      <c r="G7" s="64"/>
      <c r="H7" s="64"/>
      <c r="I7" s="64"/>
      <c r="J7" s="64"/>
    </row>
    <row r="8" ht="15.75" spans="1:10">
      <c r="A8" s="125" t="s">
        <v>152</v>
      </c>
      <c r="B8" s="64" t="s">
        <v>153</v>
      </c>
      <c r="C8" s="126" t="s">
        <v>146</v>
      </c>
      <c r="D8" s="98">
        <v>18.94</v>
      </c>
      <c r="E8" s="64"/>
      <c r="F8" s="74" t="s">
        <v>154</v>
      </c>
      <c r="G8" s="64"/>
      <c r="H8" s="64"/>
      <c r="I8" s="64"/>
      <c r="J8" s="64"/>
    </row>
    <row r="9" ht="14.25" spans="1:10">
      <c r="A9" s="129"/>
      <c r="B9" s="130"/>
      <c r="C9" s="131"/>
      <c r="D9" s="132"/>
      <c r="E9" s="64"/>
      <c r="F9" s="64"/>
      <c r="G9" s="64"/>
      <c r="H9" s="64"/>
      <c r="I9" s="64"/>
      <c r="J9" s="64"/>
    </row>
    <row r="10" spans="1:10">
      <c r="A10" s="64"/>
      <c r="B10" s="64"/>
      <c r="C10" s="64"/>
      <c r="D10" s="64"/>
      <c r="E10" s="64"/>
      <c r="F10" s="64"/>
      <c r="G10" s="64"/>
      <c r="H10" s="64"/>
      <c r="I10" s="64"/>
      <c r="J10" s="64"/>
    </row>
  </sheetData>
  <mergeCells count="1">
    <mergeCell ref="A2:D2"/>
  </mergeCells>
  <hyperlinks>
    <hyperlink ref="A1" location="目录!A1" display="► 回目录"/>
  </hyperlink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69"/>
  <sheetViews>
    <sheetView workbookViewId="0">
      <selection activeCell="J16" sqref="J16"/>
    </sheetView>
  </sheetViews>
  <sheetFormatPr defaultColWidth="9" defaultRowHeight="13.5"/>
  <cols>
    <col min="1" max="1" width="9" style="111"/>
    <col min="2" max="2" width="15.625" style="111" customWidth="1"/>
    <col min="3" max="3" width="9" style="111"/>
    <col min="4" max="11" width="13.625" style="111" customWidth="1"/>
    <col min="12" max="12" width="9" style="111"/>
    <col min="13" max="13" width="15" style="93" customWidth="1"/>
    <col min="14" max="14" width="5" style="93" customWidth="1"/>
    <col min="15" max="16384" width="9" style="111"/>
  </cols>
  <sheetData>
    <row r="1" spans="1:21">
      <c r="A1" s="7" t="s">
        <v>55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O1" s="77"/>
      <c r="P1" s="77"/>
      <c r="Q1" s="77"/>
      <c r="R1" s="77"/>
      <c r="S1" s="77"/>
      <c r="T1" s="77"/>
      <c r="U1" s="77"/>
    </row>
    <row r="2" spans="1:21">
      <c r="A2" s="94" t="s">
        <v>155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77"/>
      <c r="M2" s="99" t="s">
        <v>156</v>
      </c>
      <c r="N2" s="99"/>
      <c r="O2" s="77"/>
      <c r="P2" s="100" t="s">
        <v>121</v>
      </c>
      <c r="Q2" s="77"/>
      <c r="R2" s="77"/>
      <c r="S2" s="77"/>
      <c r="T2" s="77"/>
      <c r="U2" s="77"/>
    </row>
    <row r="3" spans="1:21">
      <c r="A3" s="112"/>
      <c r="B3" s="113" t="s">
        <v>142</v>
      </c>
      <c r="C3" s="114" t="s">
        <v>157</v>
      </c>
      <c r="D3" s="96" t="s">
        <v>158</v>
      </c>
      <c r="E3" s="96">
        <v>3</v>
      </c>
      <c r="F3" s="96">
        <v>4</v>
      </c>
      <c r="G3" s="96">
        <v>5</v>
      </c>
      <c r="H3" s="96">
        <v>6</v>
      </c>
      <c r="I3" s="96">
        <v>7</v>
      </c>
      <c r="J3" s="96">
        <v>8</v>
      </c>
      <c r="K3" s="96">
        <v>9</v>
      </c>
      <c r="L3" s="77"/>
      <c r="M3" s="101" t="s">
        <v>159</v>
      </c>
      <c r="N3" s="102" t="s">
        <v>160</v>
      </c>
      <c r="O3" s="77"/>
      <c r="P3" s="103" t="s">
        <v>137</v>
      </c>
      <c r="Q3" s="77"/>
      <c r="R3" s="77"/>
      <c r="S3" s="77"/>
      <c r="T3" s="77"/>
      <c r="U3" s="77"/>
    </row>
    <row r="4" spans="1:21">
      <c r="A4" s="115"/>
      <c r="B4" s="115"/>
      <c r="C4" s="115"/>
      <c r="D4" s="97" t="s">
        <v>123</v>
      </c>
      <c r="E4" s="97" t="s">
        <v>123</v>
      </c>
      <c r="F4" s="97" t="s">
        <v>123</v>
      </c>
      <c r="G4" s="97" t="s">
        <v>123</v>
      </c>
      <c r="H4" s="97" t="s">
        <v>123</v>
      </c>
      <c r="I4" s="97" t="s">
        <v>123</v>
      </c>
      <c r="J4" s="97" t="s">
        <v>123</v>
      </c>
      <c r="K4" s="97" t="s">
        <v>123</v>
      </c>
      <c r="L4" s="77"/>
      <c r="M4" s="104" t="s">
        <v>161</v>
      </c>
      <c r="N4" s="104" t="s">
        <v>162</v>
      </c>
      <c r="O4" s="77"/>
      <c r="P4" s="100" t="s">
        <v>131</v>
      </c>
      <c r="Q4" s="77"/>
      <c r="R4" s="77"/>
      <c r="S4" s="77"/>
      <c r="T4" s="77"/>
      <c r="U4" s="77"/>
    </row>
    <row r="5" ht="14.25" spans="1:21">
      <c r="A5" s="116" t="s">
        <v>163</v>
      </c>
      <c r="B5" s="71" t="s">
        <v>164</v>
      </c>
      <c r="C5" s="117">
        <v>6.75</v>
      </c>
      <c r="D5" s="98">
        <v>7.89</v>
      </c>
      <c r="E5" s="98">
        <v>7.99</v>
      </c>
      <c r="F5" s="98">
        <v>8.26</v>
      </c>
      <c r="G5" s="98">
        <v>9.86</v>
      </c>
      <c r="H5" s="98">
        <v>11.12</v>
      </c>
      <c r="I5" s="98">
        <v>12.09</v>
      </c>
      <c r="J5" s="98">
        <v>12.44</v>
      </c>
      <c r="K5" s="98">
        <v>17.49</v>
      </c>
      <c r="L5" s="77"/>
      <c r="M5" s="104" t="s">
        <v>165</v>
      </c>
      <c r="N5" s="104" t="s">
        <v>166</v>
      </c>
      <c r="O5" s="77"/>
      <c r="P5" s="103" t="s">
        <v>147</v>
      </c>
      <c r="Q5" s="77"/>
      <c r="R5" s="77"/>
      <c r="S5" s="77"/>
      <c r="T5" s="77"/>
      <c r="U5" s="77"/>
    </row>
    <row r="6" ht="14.25" spans="1:21">
      <c r="A6" s="116" t="s">
        <v>167</v>
      </c>
      <c r="B6" s="71" t="s">
        <v>168</v>
      </c>
      <c r="C6" s="117">
        <v>9</v>
      </c>
      <c r="D6" s="98">
        <v>8.68</v>
      </c>
      <c r="E6" s="98">
        <v>9.69</v>
      </c>
      <c r="F6" s="98">
        <v>11.12</v>
      </c>
      <c r="G6" s="98">
        <v>13.25</v>
      </c>
      <c r="H6" s="98">
        <v>18.97</v>
      </c>
      <c r="I6" s="98">
        <v>21.7</v>
      </c>
      <c r="J6" s="98">
        <v>24.7</v>
      </c>
      <c r="K6" s="98">
        <v>33.17</v>
      </c>
      <c r="L6" s="77"/>
      <c r="M6" s="104" t="s">
        <v>169</v>
      </c>
      <c r="N6" s="104" t="s">
        <v>170</v>
      </c>
      <c r="O6" s="77"/>
      <c r="P6" s="103" t="s">
        <v>171</v>
      </c>
      <c r="Q6" s="77"/>
      <c r="R6" s="77"/>
      <c r="S6" s="77"/>
      <c r="T6" s="77"/>
      <c r="U6" s="77"/>
    </row>
    <row r="7" spans="1:21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77"/>
      <c r="M7" s="104" t="s">
        <v>172</v>
      </c>
      <c r="N7" s="104" t="s">
        <v>170</v>
      </c>
      <c r="O7" s="77"/>
      <c r="P7" s="103" t="s">
        <v>173</v>
      </c>
      <c r="Q7" s="77"/>
      <c r="R7" s="77"/>
      <c r="S7" s="77"/>
      <c r="T7" s="77"/>
      <c r="U7" s="77"/>
    </row>
    <row r="8" spans="12:21">
      <c r="L8" s="77"/>
      <c r="M8" s="104" t="s">
        <v>174</v>
      </c>
      <c r="N8" s="104" t="s">
        <v>162</v>
      </c>
      <c r="O8" s="77"/>
      <c r="P8" s="103" t="s">
        <v>154</v>
      </c>
      <c r="Q8" s="77"/>
      <c r="R8" s="77"/>
      <c r="S8" s="77"/>
      <c r="T8" s="77"/>
      <c r="U8" s="77"/>
    </row>
    <row r="9" spans="12:21">
      <c r="L9" s="77"/>
      <c r="M9" s="104" t="s">
        <v>175</v>
      </c>
      <c r="N9" s="104" t="s">
        <v>170</v>
      </c>
      <c r="O9" s="77"/>
      <c r="P9" s="77"/>
      <c r="Q9" s="77"/>
      <c r="R9" s="77"/>
      <c r="S9" s="77"/>
      <c r="T9" s="77"/>
      <c r="U9" s="77"/>
    </row>
    <row r="10" spans="12:21">
      <c r="L10" s="77"/>
      <c r="M10" s="104" t="s">
        <v>176</v>
      </c>
      <c r="N10" s="104" t="s">
        <v>162</v>
      </c>
      <c r="O10" s="77"/>
      <c r="P10" s="77"/>
      <c r="Q10" s="77"/>
      <c r="R10" s="77"/>
      <c r="S10" s="77"/>
      <c r="T10" s="77"/>
      <c r="U10" s="77"/>
    </row>
    <row r="11" customHeight="1" spans="12:21">
      <c r="L11" s="77"/>
      <c r="M11" s="104" t="s">
        <v>177</v>
      </c>
      <c r="N11" s="104" t="s">
        <v>162</v>
      </c>
      <c r="O11" s="77"/>
      <c r="P11" s="77"/>
      <c r="Q11" s="77"/>
      <c r="R11" s="77"/>
      <c r="S11" s="77"/>
      <c r="T11" s="77"/>
      <c r="U11" s="77"/>
    </row>
    <row r="12" customHeight="1" spans="12:21">
      <c r="L12" s="77"/>
      <c r="M12" s="104" t="s">
        <v>178</v>
      </c>
      <c r="N12" s="104" t="s">
        <v>170</v>
      </c>
      <c r="O12" s="77"/>
      <c r="P12" s="77"/>
      <c r="Q12" s="77"/>
      <c r="R12" s="77"/>
      <c r="S12" s="77"/>
      <c r="T12" s="77"/>
      <c r="U12" s="77"/>
    </row>
    <row r="13" customHeight="1" spans="12:21">
      <c r="L13" s="77"/>
      <c r="M13" s="104" t="s">
        <v>179</v>
      </c>
      <c r="N13" s="104" t="s">
        <v>162</v>
      </c>
      <c r="O13" s="77"/>
      <c r="P13" s="77"/>
      <c r="Q13" s="77"/>
      <c r="R13" s="77"/>
      <c r="S13" s="77"/>
      <c r="T13" s="77"/>
      <c r="U13" s="77"/>
    </row>
    <row r="14" customHeight="1" spans="12:21">
      <c r="L14" s="77"/>
      <c r="M14" s="104" t="s">
        <v>180</v>
      </c>
      <c r="N14" s="104" t="s">
        <v>162</v>
      </c>
      <c r="O14" s="77"/>
      <c r="P14" s="77"/>
      <c r="Q14" s="77"/>
      <c r="R14" s="77"/>
      <c r="S14" s="77"/>
      <c r="T14" s="77"/>
      <c r="U14" s="77"/>
    </row>
    <row r="15" customHeight="1" spans="12:21">
      <c r="L15" s="77"/>
      <c r="M15" s="104" t="s">
        <v>181</v>
      </c>
      <c r="N15" s="104" t="s">
        <v>182</v>
      </c>
      <c r="O15" s="77"/>
      <c r="P15" s="77"/>
      <c r="Q15" s="77"/>
      <c r="R15" s="77"/>
      <c r="S15" s="77"/>
      <c r="T15" s="77"/>
      <c r="U15" s="77"/>
    </row>
    <row r="16" customHeight="1" spans="12:21">
      <c r="L16" s="77"/>
      <c r="M16" s="104" t="s">
        <v>183</v>
      </c>
      <c r="N16" s="104" t="s">
        <v>162</v>
      </c>
      <c r="O16" s="77"/>
      <c r="P16" s="77"/>
      <c r="Q16" s="77"/>
      <c r="R16" s="77"/>
      <c r="S16" s="77"/>
      <c r="T16" s="77"/>
      <c r="U16" s="77"/>
    </row>
    <row r="17" customHeight="1" spans="12:21">
      <c r="L17" s="77"/>
      <c r="M17" s="104" t="s">
        <v>184</v>
      </c>
      <c r="N17" s="104" t="s">
        <v>182</v>
      </c>
      <c r="O17" s="77"/>
      <c r="P17" s="77"/>
      <c r="Q17" s="77"/>
      <c r="R17" s="77"/>
      <c r="S17" s="77"/>
      <c r="T17" s="77"/>
      <c r="U17" s="77"/>
    </row>
    <row r="18" customHeight="1" spans="12:21">
      <c r="L18" s="77"/>
      <c r="M18" s="104" t="s">
        <v>185</v>
      </c>
      <c r="N18" s="104" t="s">
        <v>162</v>
      </c>
      <c r="O18" s="77"/>
      <c r="P18" s="77"/>
      <c r="Q18" s="77"/>
      <c r="R18" s="77"/>
      <c r="S18" s="77"/>
      <c r="T18" s="77"/>
      <c r="U18" s="77"/>
    </row>
    <row r="19" customHeight="1" spans="12:21">
      <c r="L19" s="77"/>
      <c r="M19" s="104" t="s">
        <v>186</v>
      </c>
      <c r="N19" s="104" t="s">
        <v>182</v>
      </c>
      <c r="O19" s="77"/>
      <c r="P19" s="77"/>
      <c r="Q19" s="77"/>
      <c r="R19" s="77"/>
      <c r="S19" s="77"/>
      <c r="T19" s="77"/>
      <c r="U19" s="77"/>
    </row>
    <row r="20" spans="12:21">
      <c r="L20" s="77"/>
      <c r="M20" s="104" t="s">
        <v>187</v>
      </c>
      <c r="N20" s="104" t="s">
        <v>162</v>
      </c>
      <c r="O20" s="77"/>
      <c r="P20" s="77"/>
      <c r="Q20" s="77"/>
      <c r="R20" s="77"/>
      <c r="S20" s="77"/>
      <c r="T20" s="77"/>
      <c r="U20" s="77"/>
    </row>
    <row r="21" spans="13:14">
      <c r="M21" s="104" t="s">
        <v>188</v>
      </c>
      <c r="N21" s="104" t="s">
        <v>182</v>
      </c>
    </row>
    <row r="22" spans="13:14">
      <c r="M22" s="104" t="s">
        <v>189</v>
      </c>
      <c r="N22" s="104" t="s">
        <v>162</v>
      </c>
    </row>
    <row r="23" spans="13:14">
      <c r="M23" s="104" t="s">
        <v>190</v>
      </c>
      <c r="N23" s="104" t="s">
        <v>182</v>
      </c>
    </row>
    <row r="24" spans="13:14">
      <c r="M24" s="104" t="s">
        <v>191</v>
      </c>
      <c r="N24" s="104" t="s">
        <v>162</v>
      </c>
    </row>
    <row r="25" spans="13:14">
      <c r="M25" s="104" t="s">
        <v>192</v>
      </c>
      <c r="N25" s="104" t="s">
        <v>162</v>
      </c>
    </row>
    <row r="26" spans="13:14">
      <c r="M26" s="104" t="s">
        <v>193</v>
      </c>
      <c r="N26" s="104" t="s">
        <v>182</v>
      </c>
    </row>
    <row r="27" spans="13:14">
      <c r="M27" s="104" t="s">
        <v>194</v>
      </c>
      <c r="N27" s="104" t="s">
        <v>162</v>
      </c>
    </row>
    <row r="28" spans="13:14">
      <c r="M28" s="104" t="s">
        <v>195</v>
      </c>
      <c r="N28" s="104" t="s">
        <v>182</v>
      </c>
    </row>
    <row r="29" spans="13:14">
      <c r="M29" s="104" t="s">
        <v>196</v>
      </c>
      <c r="N29" s="104" t="s">
        <v>162</v>
      </c>
    </row>
    <row r="30" spans="13:14">
      <c r="M30" s="104" t="s">
        <v>197</v>
      </c>
      <c r="N30" s="104" t="s">
        <v>182</v>
      </c>
    </row>
    <row r="31" spans="13:14">
      <c r="M31" s="104" t="s">
        <v>198</v>
      </c>
      <c r="N31" s="104" t="s">
        <v>162</v>
      </c>
    </row>
    <row r="32" spans="13:14">
      <c r="M32" s="104" t="s">
        <v>199</v>
      </c>
      <c r="N32" s="104" t="s">
        <v>182</v>
      </c>
    </row>
    <row r="33" spans="13:14">
      <c r="M33" s="104" t="s">
        <v>200</v>
      </c>
      <c r="N33" s="104" t="s">
        <v>201</v>
      </c>
    </row>
    <row r="34" spans="13:14">
      <c r="M34" s="104" t="s">
        <v>202</v>
      </c>
      <c r="N34" s="104" t="s">
        <v>182</v>
      </c>
    </row>
    <row r="35" spans="13:14">
      <c r="M35" s="104" t="s">
        <v>203</v>
      </c>
      <c r="N35" s="104" t="s">
        <v>162</v>
      </c>
    </row>
    <row r="36" spans="13:14">
      <c r="M36" s="104" t="s">
        <v>204</v>
      </c>
      <c r="N36" s="104" t="s">
        <v>182</v>
      </c>
    </row>
    <row r="37" spans="13:14">
      <c r="M37" s="104" t="s">
        <v>205</v>
      </c>
      <c r="N37" s="104" t="s">
        <v>162</v>
      </c>
    </row>
    <row r="38" spans="13:14">
      <c r="M38" s="104" t="s">
        <v>206</v>
      </c>
      <c r="N38" s="104" t="s">
        <v>182</v>
      </c>
    </row>
    <row r="39" spans="13:14">
      <c r="M39" s="104" t="s">
        <v>207</v>
      </c>
      <c r="N39" s="104" t="s">
        <v>182</v>
      </c>
    </row>
    <row r="40" spans="13:14">
      <c r="M40" s="104" t="s">
        <v>208</v>
      </c>
      <c r="N40" s="104" t="s">
        <v>182</v>
      </c>
    </row>
    <row r="41" spans="13:14">
      <c r="M41" s="104" t="s">
        <v>209</v>
      </c>
      <c r="N41" s="104" t="s">
        <v>162</v>
      </c>
    </row>
    <row r="42" spans="13:14">
      <c r="M42" s="104" t="s">
        <v>210</v>
      </c>
      <c r="N42" s="104" t="s">
        <v>201</v>
      </c>
    </row>
    <row r="43" spans="13:14">
      <c r="M43" s="104" t="s">
        <v>211</v>
      </c>
      <c r="N43" s="104" t="s">
        <v>201</v>
      </c>
    </row>
    <row r="44" spans="13:14">
      <c r="M44" s="104" t="s">
        <v>212</v>
      </c>
      <c r="N44" s="104" t="s">
        <v>182</v>
      </c>
    </row>
    <row r="45" spans="13:14">
      <c r="M45" s="104" t="s">
        <v>213</v>
      </c>
      <c r="N45" s="104" t="s">
        <v>201</v>
      </c>
    </row>
    <row r="46" spans="13:14">
      <c r="M46" s="104" t="s">
        <v>214</v>
      </c>
      <c r="N46" s="104" t="s">
        <v>182</v>
      </c>
    </row>
    <row r="47" spans="13:14">
      <c r="M47" s="104" t="s">
        <v>215</v>
      </c>
      <c r="N47" s="104" t="s">
        <v>201</v>
      </c>
    </row>
    <row r="48" spans="13:14">
      <c r="M48" s="104" t="s">
        <v>216</v>
      </c>
      <c r="N48" s="104" t="s">
        <v>182</v>
      </c>
    </row>
    <row r="49" spans="13:14">
      <c r="M49" s="104" t="s">
        <v>217</v>
      </c>
      <c r="N49" s="104" t="s">
        <v>201</v>
      </c>
    </row>
    <row r="50" spans="13:14">
      <c r="M50" s="104" t="s">
        <v>218</v>
      </c>
      <c r="N50" s="104" t="s">
        <v>182</v>
      </c>
    </row>
    <row r="51" spans="13:14">
      <c r="M51" s="104" t="s">
        <v>219</v>
      </c>
      <c r="N51" s="104" t="s">
        <v>201</v>
      </c>
    </row>
    <row r="52" spans="13:14">
      <c r="M52" s="104" t="s">
        <v>220</v>
      </c>
      <c r="N52" s="104" t="s">
        <v>182</v>
      </c>
    </row>
    <row r="53" spans="13:14">
      <c r="M53" s="104" t="s">
        <v>221</v>
      </c>
      <c r="N53" s="104" t="s">
        <v>201</v>
      </c>
    </row>
    <row r="54" spans="13:14">
      <c r="M54" s="104" t="s">
        <v>222</v>
      </c>
      <c r="N54" s="104" t="s">
        <v>182</v>
      </c>
    </row>
    <row r="55" spans="13:14">
      <c r="M55" s="104" t="s">
        <v>223</v>
      </c>
      <c r="N55" s="104" t="s">
        <v>201</v>
      </c>
    </row>
    <row r="56" spans="13:14">
      <c r="M56" s="104" t="s">
        <v>224</v>
      </c>
      <c r="N56" s="104" t="s">
        <v>182</v>
      </c>
    </row>
    <row r="57" spans="13:14">
      <c r="M57" s="104" t="s">
        <v>225</v>
      </c>
      <c r="N57" s="104" t="s">
        <v>182</v>
      </c>
    </row>
    <row r="58" spans="13:14">
      <c r="M58" s="104" t="s">
        <v>226</v>
      </c>
      <c r="N58" s="104" t="s">
        <v>182</v>
      </c>
    </row>
    <row r="59" spans="13:14">
      <c r="M59" s="104" t="s">
        <v>227</v>
      </c>
      <c r="N59" s="104" t="s">
        <v>162</v>
      </c>
    </row>
    <row r="60" spans="13:14">
      <c r="M60" s="104" t="s">
        <v>228</v>
      </c>
      <c r="N60" s="104" t="s">
        <v>182</v>
      </c>
    </row>
    <row r="61" spans="13:14">
      <c r="M61" s="104" t="s">
        <v>229</v>
      </c>
      <c r="N61" s="104" t="s">
        <v>162</v>
      </c>
    </row>
    <row r="62" spans="13:14">
      <c r="M62" s="104" t="s">
        <v>230</v>
      </c>
      <c r="N62" s="104" t="s">
        <v>182</v>
      </c>
    </row>
    <row r="63" spans="13:14">
      <c r="M63" s="104" t="s">
        <v>231</v>
      </c>
      <c r="N63" s="104" t="s">
        <v>201</v>
      </c>
    </row>
    <row r="64" spans="13:14">
      <c r="M64" s="104" t="s">
        <v>232</v>
      </c>
      <c r="N64" s="104" t="s">
        <v>182</v>
      </c>
    </row>
    <row r="65" spans="13:14">
      <c r="M65" s="104" t="s">
        <v>233</v>
      </c>
      <c r="N65" s="104" t="s">
        <v>182</v>
      </c>
    </row>
    <row r="66" spans="13:14">
      <c r="M66" s="104" t="s">
        <v>234</v>
      </c>
      <c r="N66" s="104" t="s">
        <v>182</v>
      </c>
    </row>
    <row r="67" spans="13:14">
      <c r="M67" s="104" t="s">
        <v>235</v>
      </c>
      <c r="N67" s="104" t="s">
        <v>182</v>
      </c>
    </row>
    <row r="68" spans="13:14">
      <c r="M68" s="104" t="s">
        <v>236</v>
      </c>
      <c r="N68" s="104" t="s">
        <v>182</v>
      </c>
    </row>
    <row r="69" spans="13:14">
      <c r="M69" s="104" t="s">
        <v>237</v>
      </c>
      <c r="N69" s="104" t="s">
        <v>162</v>
      </c>
    </row>
    <row r="70" spans="13:14">
      <c r="M70" s="104" t="s">
        <v>238</v>
      </c>
      <c r="N70" s="104" t="s">
        <v>182</v>
      </c>
    </row>
    <row r="71" spans="13:14">
      <c r="M71" s="104" t="s">
        <v>239</v>
      </c>
      <c r="N71" s="104" t="s">
        <v>182</v>
      </c>
    </row>
    <row r="72" spans="13:14">
      <c r="M72" s="104" t="s">
        <v>240</v>
      </c>
      <c r="N72" s="104" t="s">
        <v>162</v>
      </c>
    </row>
    <row r="73" spans="13:14">
      <c r="M73" s="104" t="s">
        <v>241</v>
      </c>
      <c r="N73" s="104" t="s">
        <v>182</v>
      </c>
    </row>
    <row r="74" spans="13:14">
      <c r="M74" s="104" t="s">
        <v>242</v>
      </c>
      <c r="N74" s="104" t="s">
        <v>162</v>
      </c>
    </row>
    <row r="75" spans="13:14">
      <c r="M75" s="104" t="s">
        <v>243</v>
      </c>
      <c r="N75" s="104" t="s">
        <v>182</v>
      </c>
    </row>
    <row r="76" spans="13:14">
      <c r="M76" s="104" t="s">
        <v>244</v>
      </c>
      <c r="N76" s="104" t="s">
        <v>201</v>
      </c>
    </row>
    <row r="77" spans="13:14">
      <c r="M77" s="104" t="s">
        <v>245</v>
      </c>
      <c r="N77" s="104" t="s">
        <v>201</v>
      </c>
    </row>
    <row r="78" spans="13:14">
      <c r="M78" s="104" t="s">
        <v>246</v>
      </c>
      <c r="N78" s="104" t="s">
        <v>182</v>
      </c>
    </row>
    <row r="79" spans="13:14">
      <c r="M79" s="104" t="s">
        <v>247</v>
      </c>
      <c r="N79" s="104" t="s">
        <v>201</v>
      </c>
    </row>
    <row r="80" spans="13:14">
      <c r="M80" s="104" t="s">
        <v>248</v>
      </c>
      <c r="N80" s="104" t="s">
        <v>201</v>
      </c>
    </row>
    <row r="81" spans="13:14">
      <c r="M81" s="104" t="s">
        <v>249</v>
      </c>
      <c r="N81" s="104" t="s">
        <v>201</v>
      </c>
    </row>
    <row r="82" spans="13:14">
      <c r="M82" s="104" t="s">
        <v>250</v>
      </c>
      <c r="N82" s="104" t="s">
        <v>201</v>
      </c>
    </row>
    <row r="83" spans="13:14">
      <c r="M83" s="104" t="s">
        <v>251</v>
      </c>
      <c r="N83" s="104" t="s">
        <v>201</v>
      </c>
    </row>
    <row r="84" spans="13:14">
      <c r="M84" s="104" t="s">
        <v>252</v>
      </c>
      <c r="N84" s="109" t="s">
        <v>253</v>
      </c>
    </row>
    <row r="85" spans="13:14">
      <c r="M85" s="104" t="s">
        <v>254</v>
      </c>
      <c r="N85" s="104" t="s">
        <v>201</v>
      </c>
    </row>
    <row r="86" spans="13:14">
      <c r="M86" s="104" t="s">
        <v>255</v>
      </c>
      <c r="N86" s="104" t="s">
        <v>201</v>
      </c>
    </row>
    <row r="87" spans="13:14">
      <c r="M87" s="104" t="s">
        <v>256</v>
      </c>
      <c r="N87" s="104" t="s">
        <v>201</v>
      </c>
    </row>
    <row r="88" spans="13:14">
      <c r="M88" s="104" t="s">
        <v>257</v>
      </c>
      <c r="N88" s="104" t="s">
        <v>201</v>
      </c>
    </row>
    <row r="89" spans="13:14">
      <c r="M89" s="104" t="s">
        <v>258</v>
      </c>
      <c r="N89" s="109" t="s">
        <v>253</v>
      </c>
    </row>
    <row r="90" spans="13:14">
      <c r="M90" s="104" t="s">
        <v>259</v>
      </c>
      <c r="N90" s="104" t="s">
        <v>253</v>
      </c>
    </row>
    <row r="91" spans="13:14">
      <c r="M91" s="104" t="s">
        <v>260</v>
      </c>
      <c r="N91" s="109" t="s">
        <v>253</v>
      </c>
    </row>
    <row r="92" spans="13:14">
      <c r="M92" s="104" t="s">
        <v>261</v>
      </c>
      <c r="N92" s="104" t="s">
        <v>253</v>
      </c>
    </row>
    <row r="93" spans="13:14">
      <c r="M93" s="104" t="s">
        <v>262</v>
      </c>
      <c r="N93" s="104" t="s">
        <v>201</v>
      </c>
    </row>
    <row r="94" spans="13:14">
      <c r="M94" s="104" t="s">
        <v>263</v>
      </c>
      <c r="N94" s="104" t="s">
        <v>253</v>
      </c>
    </row>
    <row r="95" spans="13:14">
      <c r="M95" s="104" t="s">
        <v>264</v>
      </c>
      <c r="N95" s="109" t="s">
        <v>253</v>
      </c>
    </row>
    <row r="96" spans="13:14">
      <c r="M96" s="104" t="s">
        <v>265</v>
      </c>
      <c r="N96" s="104" t="s">
        <v>253</v>
      </c>
    </row>
    <row r="97" spans="13:14">
      <c r="M97" s="104" t="s">
        <v>266</v>
      </c>
      <c r="N97" s="109" t="s">
        <v>253</v>
      </c>
    </row>
    <row r="98" spans="13:14">
      <c r="M98" s="104" t="s">
        <v>267</v>
      </c>
      <c r="N98" s="104" t="s">
        <v>253</v>
      </c>
    </row>
    <row r="99" spans="13:14">
      <c r="M99" s="104" t="s">
        <v>268</v>
      </c>
      <c r="N99" s="104" t="s">
        <v>253</v>
      </c>
    </row>
    <row r="100" spans="13:14">
      <c r="M100" s="104" t="s">
        <v>269</v>
      </c>
      <c r="N100" s="109" t="s">
        <v>270</v>
      </c>
    </row>
    <row r="101" spans="13:14">
      <c r="M101" s="104" t="s">
        <v>271</v>
      </c>
      <c r="N101" s="109" t="s">
        <v>253</v>
      </c>
    </row>
    <row r="102" spans="13:14">
      <c r="M102" s="104" t="s">
        <v>272</v>
      </c>
      <c r="N102" s="109" t="s">
        <v>270</v>
      </c>
    </row>
    <row r="103" spans="13:14">
      <c r="M103" s="104" t="s">
        <v>273</v>
      </c>
      <c r="N103" s="109" t="s">
        <v>253</v>
      </c>
    </row>
    <row r="104" spans="13:14">
      <c r="M104" s="104" t="s">
        <v>274</v>
      </c>
      <c r="N104" s="109" t="s">
        <v>270</v>
      </c>
    </row>
    <row r="105" spans="13:14">
      <c r="M105" s="104" t="s">
        <v>275</v>
      </c>
      <c r="N105" s="109" t="s">
        <v>253</v>
      </c>
    </row>
    <row r="106" spans="13:14">
      <c r="M106" s="104" t="s">
        <v>276</v>
      </c>
      <c r="N106" s="109" t="s">
        <v>270</v>
      </c>
    </row>
    <row r="107" spans="13:14">
      <c r="M107" s="104" t="s">
        <v>277</v>
      </c>
      <c r="N107" s="109" t="s">
        <v>278</v>
      </c>
    </row>
    <row r="108" spans="13:14">
      <c r="M108" s="104" t="s">
        <v>279</v>
      </c>
      <c r="N108" s="109" t="s">
        <v>253</v>
      </c>
    </row>
    <row r="109" spans="13:14">
      <c r="M109" s="104" t="s">
        <v>280</v>
      </c>
      <c r="N109" s="109" t="s">
        <v>253</v>
      </c>
    </row>
    <row r="110" spans="13:14">
      <c r="M110" s="104" t="s">
        <v>281</v>
      </c>
      <c r="N110" s="109" t="s">
        <v>201</v>
      </c>
    </row>
    <row r="111" spans="13:14">
      <c r="M111" s="104" t="s">
        <v>282</v>
      </c>
      <c r="N111" s="109" t="s">
        <v>253</v>
      </c>
    </row>
    <row r="112" spans="13:14">
      <c r="M112" s="104" t="s">
        <v>283</v>
      </c>
      <c r="N112" s="109" t="s">
        <v>201</v>
      </c>
    </row>
    <row r="113" spans="13:14">
      <c r="M113" s="104" t="s">
        <v>284</v>
      </c>
      <c r="N113" s="109" t="s">
        <v>253</v>
      </c>
    </row>
    <row r="114" spans="13:14">
      <c r="M114" s="104" t="s">
        <v>285</v>
      </c>
      <c r="N114" s="109" t="s">
        <v>278</v>
      </c>
    </row>
    <row r="115" spans="13:14">
      <c r="M115" s="104" t="s">
        <v>286</v>
      </c>
      <c r="N115" s="109" t="s">
        <v>253</v>
      </c>
    </row>
    <row r="116" spans="13:14">
      <c r="M116" s="104" t="s">
        <v>287</v>
      </c>
      <c r="N116" s="109" t="s">
        <v>201</v>
      </c>
    </row>
    <row r="117" spans="13:14">
      <c r="M117" s="104" t="s">
        <v>288</v>
      </c>
      <c r="N117" s="104" t="s">
        <v>182</v>
      </c>
    </row>
    <row r="118" spans="13:14">
      <c r="M118" s="104" t="s">
        <v>289</v>
      </c>
      <c r="N118" s="104" t="s">
        <v>201</v>
      </c>
    </row>
    <row r="119" spans="13:14">
      <c r="M119" s="104" t="s">
        <v>290</v>
      </c>
      <c r="N119" s="104" t="s">
        <v>182</v>
      </c>
    </row>
    <row r="120" spans="13:14">
      <c r="M120" s="104" t="s">
        <v>291</v>
      </c>
      <c r="N120" s="104" t="s">
        <v>182</v>
      </c>
    </row>
    <row r="121" spans="13:14">
      <c r="M121" s="104" t="s">
        <v>292</v>
      </c>
      <c r="N121" s="104" t="s">
        <v>162</v>
      </c>
    </row>
    <row r="122" spans="13:14">
      <c r="M122" s="104" t="s">
        <v>293</v>
      </c>
      <c r="N122" s="104" t="s">
        <v>182</v>
      </c>
    </row>
    <row r="123" spans="13:14">
      <c r="M123" s="104" t="s">
        <v>294</v>
      </c>
      <c r="N123" s="104" t="s">
        <v>162</v>
      </c>
    </row>
    <row r="124" spans="13:14">
      <c r="M124" s="104" t="s">
        <v>295</v>
      </c>
      <c r="N124" s="104" t="s">
        <v>182</v>
      </c>
    </row>
    <row r="125" spans="13:14">
      <c r="M125" s="104" t="s">
        <v>296</v>
      </c>
      <c r="N125" s="104" t="s">
        <v>170</v>
      </c>
    </row>
    <row r="126" spans="13:14">
      <c r="M126" s="104" t="s">
        <v>297</v>
      </c>
      <c r="N126" s="104" t="s">
        <v>162</v>
      </c>
    </row>
    <row r="127" spans="13:14">
      <c r="M127" s="104" t="s">
        <v>298</v>
      </c>
      <c r="N127" s="104" t="s">
        <v>170</v>
      </c>
    </row>
    <row r="128" spans="13:14">
      <c r="M128" s="104" t="s">
        <v>299</v>
      </c>
      <c r="N128" s="104" t="s">
        <v>182</v>
      </c>
    </row>
    <row r="129" spans="13:14">
      <c r="M129" s="104" t="s">
        <v>300</v>
      </c>
      <c r="N129" s="104" t="s">
        <v>182</v>
      </c>
    </row>
    <row r="130" spans="13:14">
      <c r="M130" s="104" t="s">
        <v>301</v>
      </c>
      <c r="N130" s="104" t="s">
        <v>182</v>
      </c>
    </row>
    <row r="131" spans="13:14">
      <c r="M131" s="104" t="s">
        <v>302</v>
      </c>
      <c r="N131" s="104" t="s">
        <v>182</v>
      </c>
    </row>
    <row r="132" spans="13:14">
      <c r="M132" s="104" t="s">
        <v>303</v>
      </c>
      <c r="N132" s="104" t="s">
        <v>182</v>
      </c>
    </row>
    <row r="133" spans="13:14">
      <c r="M133" s="104" t="s">
        <v>304</v>
      </c>
      <c r="N133" s="104" t="s">
        <v>162</v>
      </c>
    </row>
    <row r="134" spans="13:14">
      <c r="M134" s="104" t="s">
        <v>305</v>
      </c>
      <c r="N134" s="104" t="s">
        <v>201</v>
      </c>
    </row>
    <row r="135" spans="13:14">
      <c r="M135" s="104" t="s">
        <v>306</v>
      </c>
      <c r="N135" s="104" t="s">
        <v>201</v>
      </c>
    </row>
    <row r="136" spans="13:14">
      <c r="M136" s="104" t="s">
        <v>307</v>
      </c>
      <c r="N136" s="104" t="s">
        <v>201</v>
      </c>
    </row>
    <row r="137" spans="13:14">
      <c r="M137" s="104" t="s">
        <v>308</v>
      </c>
      <c r="N137" s="109" t="s">
        <v>201</v>
      </c>
    </row>
    <row r="138" spans="13:14">
      <c r="M138" s="104" t="s">
        <v>309</v>
      </c>
      <c r="N138" s="109" t="s">
        <v>253</v>
      </c>
    </row>
    <row r="139" spans="13:14">
      <c r="M139" s="104" t="s">
        <v>310</v>
      </c>
      <c r="N139" s="109" t="s">
        <v>201</v>
      </c>
    </row>
    <row r="140" spans="13:14">
      <c r="M140" s="104" t="s">
        <v>311</v>
      </c>
      <c r="N140" s="104" t="s">
        <v>201</v>
      </c>
    </row>
    <row r="141" spans="13:14">
      <c r="M141" s="104" t="s">
        <v>312</v>
      </c>
      <c r="N141" s="109" t="s">
        <v>201</v>
      </c>
    </row>
    <row r="142" spans="13:14">
      <c r="M142" s="104" t="s">
        <v>313</v>
      </c>
      <c r="N142" s="104" t="s">
        <v>162</v>
      </c>
    </row>
    <row r="143" spans="13:14">
      <c r="M143" s="104" t="s">
        <v>314</v>
      </c>
      <c r="N143" s="104" t="s">
        <v>162</v>
      </c>
    </row>
    <row r="144" spans="13:14">
      <c r="M144" s="104" t="s">
        <v>315</v>
      </c>
      <c r="N144" s="104" t="s">
        <v>162</v>
      </c>
    </row>
    <row r="145" spans="13:14">
      <c r="M145" s="104" t="s">
        <v>316</v>
      </c>
      <c r="N145" s="104" t="s">
        <v>182</v>
      </c>
    </row>
    <row r="146" spans="13:14">
      <c r="M146" s="104" t="s">
        <v>317</v>
      </c>
      <c r="N146" s="104" t="s">
        <v>162</v>
      </c>
    </row>
    <row r="147" spans="13:14">
      <c r="M147" s="104" t="s">
        <v>318</v>
      </c>
      <c r="N147" s="104" t="s">
        <v>162</v>
      </c>
    </row>
    <row r="148" spans="13:14">
      <c r="M148" s="104" t="s">
        <v>319</v>
      </c>
      <c r="N148" s="104" t="s">
        <v>162</v>
      </c>
    </row>
    <row r="149" spans="13:14">
      <c r="M149" s="104" t="s">
        <v>320</v>
      </c>
      <c r="N149" s="104" t="s">
        <v>170</v>
      </c>
    </row>
    <row r="150" spans="13:14">
      <c r="M150" s="104" t="s">
        <v>321</v>
      </c>
      <c r="N150" s="104" t="s">
        <v>162</v>
      </c>
    </row>
    <row r="151" spans="13:14">
      <c r="M151" s="104" t="s">
        <v>322</v>
      </c>
      <c r="N151" s="104" t="s">
        <v>170</v>
      </c>
    </row>
    <row r="152" spans="13:14">
      <c r="M152" s="104" t="s">
        <v>323</v>
      </c>
      <c r="N152" s="104" t="s">
        <v>162</v>
      </c>
    </row>
    <row r="153" spans="13:14">
      <c r="M153" s="104" t="s">
        <v>324</v>
      </c>
      <c r="N153" s="104" t="s">
        <v>170</v>
      </c>
    </row>
    <row r="154" spans="13:14">
      <c r="M154" s="104" t="s">
        <v>325</v>
      </c>
      <c r="N154" s="104" t="s">
        <v>162</v>
      </c>
    </row>
    <row r="155" spans="13:14">
      <c r="M155" s="104" t="s">
        <v>326</v>
      </c>
      <c r="N155" s="104" t="s">
        <v>170</v>
      </c>
    </row>
    <row r="156" spans="13:14">
      <c r="M156" s="104" t="s">
        <v>327</v>
      </c>
      <c r="N156" s="104" t="s">
        <v>162</v>
      </c>
    </row>
    <row r="157" spans="13:14">
      <c r="M157" s="104" t="s">
        <v>328</v>
      </c>
      <c r="N157" s="104" t="s">
        <v>170</v>
      </c>
    </row>
    <row r="158" spans="13:14">
      <c r="M158" s="104" t="s">
        <v>329</v>
      </c>
      <c r="N158" s="104" t="s">
        <v>166</v>
      </c>
    </row>
    <row r="159" spans="13:14">
      <c r="M159" s="104" t="s">
        <v>330</v>
      </c>
      <c r="N159" s="109" t="s">
        <v>331</v>
      </c>
    </row>
    <row r="160" spans="13:14">
      <c r="M160" s="104" t="s">
        <v>332</v>
      </c>
      <c r="N160" s="104" t="s">
        <v>166</v>
      </c>
    </row>
    <row r="161" spans="13:14">
      <c r="M161" s="104" t="s">
        <v>333</v>
      </c>
      <c r="N161" s="104" t="s">
        <v>166</v>
      </c>
    </row>
    <row r="162" spans="13:14">
      <c r="M162" s="104" t="s">
        <v>334</v>
      </c>
      <c r="N162" s="104" t="s">
        <v>166</v>
      </c>
    </row>
    <row r="163" spans="13:14">
      <c r="M163" s="104" t="s">
        <v>335</v>
      </c>
      <c r="N163" s="104" t="s">
        <v>166</v>
      </c>
    </row>
    <row r="164" spans="13:14">
      <c r="M164" s="104" t="s">
        <v>336</v>
      </c>
      <c r="N164" s="104" t="s">
        <v>170</v>
      </c>
    </row>
    <row r="165" spans="13:14">
      <c r="M165" s="104" t="s">
        <v>337</v>
      </c>
      <c r="N165" s="104" t="s">
        <v>162</v>
      </c>
    </row>
    <row r="166" spans="13:14">
      <c r="M166" s="104" t="s">
        <v>338</v>
      </c>
      <c r="N166" s="104" t="s">
        <v>170</v>
      </c>
    </row>
    <row r="167" spans="13:14">
      <c r="M167" s="104" t="s">
        <v>339</v>
      </c>
      <c r="N167" s="104" t="s">
        <v>170</v>
      </c>
    </row>
    <row r="168" spans="13:14">
      <c r="M168" s="104" t="s">
        <v>340</v>
      </c>
      <c r="N168" s="104" t="s">
        <v>166</v>
      </c>
    </row>
    <row r="169" spans="13:14">
      <c r="M169" s="110"/>
      <c r="N169" s="110"/>
    </row>
  </sheetData>
  <mergeCells count="2">
    <mergeCell ref="A2:K2"/>
    <mergeCell ref="M2:N2"/>
  </mergeCells>
  <hyperlinks>
    <hyperlink ref="A1" location="目录!A1" display="► 回目录"/>
  </hyperlink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69"/>
  <sheetViews>
    <sheetView topLeftCell="A66" workbookViewId="0">
      <selection activeCell="I5" sqref="I5:I74"/>
    </sheetView>
  </sheetViews>
  <sheetFormatPr defaultColWidth="9" defaultRowHeight="13.5"/>
  <cols>
    <col min="1" max="1" width="9.75" style="91" customWidth="1"/>
    <col min="2" max="6" width="11.625" style="92" customWidth="1"/>
    <col min="7" max="9" width="11.625" style="91" customWidth="1"/>
    <col min="10" max="10" width="12.375" style="92" customWidth="1"/>
    <col min="11" max="11" width="15" style="93" customWidth="1"/>
    <col min="12" max="12" width="5" style="93" customWidth="1"/>
    <col min="13" max="13" width="7.375" style="92" customWidth="1"/>
    <col min="14" max="14" width="12.375" style="92" customWidth="1"/>
    <col min="15" max="256" width="9.125" style="92"/>
    <col min="257" max="257" width="13.625" style="92" customWidth="1"/>
    <col min="258" max="265" width="12.375" style="92" customWidth="1"/>
    <col min="266" max="266" width="9.125" style="92"/>
    <col min="267" max="267" width="25" style="92" customWidth="1"/>
    <col min="268" max="268" width="21.25" style="92" customWidth="1"/>
    <col min="269" max="270" width="12.375" style="92" customWidth="1"/>
    <col min="271" max="512" width="9.125" style="92"/>
    <col min="513" max="513" width="13.625" style="92" customWidth="1"/>
    <col min="514" max="521" width="12.375" style="92" customWidth="1"/>
    <col min="522" max="522" width="9.125" style="92"/>
    <col min="523" max="523" width="25" style="92" customWidth="1"/>
    <col min="524" max="524" width="21.25" style="92" customWidth="1"/>
    <col min="525" max="526" width="12.375" style="92" customWidth="1"/>
    <col min="527" max="768" width="9.125" style="92"/>
    <col min="769" max="769" width="13.625" style="92" customWidth="1"/>
    <col min="770" max="777" width="12.375" style="92" customWidth="1"/>
    <col min="778" max="778" width="9.125" style="92"/>
    <col min="779" max="779" width="25" style="92" customWidth="1"/>
    <col min="780" max="780" width="21.25" style="92" customWidth="1"/>
    <col min="781" max="782" width="12.375" style="92" customWidth="1"/>
    <col min="783" max="1024" width="9.125" style="92"/>
    <col min="1025" max="1025" width="13.625" style="92" customWidth="1"/>
    <col min="1026" max="1033" width="12.375" style="92" customWidth="1"/>
    <col min="1034" max="1034" width="9.125" style="92"/>
    <col min="1035" max="1035" width="25" style="92" customWidth="1"/>
    <col min="1036" max="1036" width="21.25" style="92" customWidth="1"/>
    <col min="1037" max="1038" width="12.375" style="92" customWidth="1"/>
    <col min="1039" max="1280" width="9.125" style="92"/>
    <col min="1281" max="1281" width="13.625" style="92" customWidth="1"/>
    <col min="1282" max="1289" width="12.375" style="92" customWidth="1"/>
    <col min="1290" max="1290" width="9.125" style="92"/>
    <col min="1291" max="1291" width="25" style="92" customWidth="1"/>
    <col min="1292" max="1292" width="21.25" style="92" customWidth="1"/>
    <col min="1293" max="1294" width="12.375" style="92" customWidth="1"/>
    <col min="1295" max="1536" width="9.125" style="92"/>
    <col min="1537" max="1537" width="13.625" style="92" customWidth="1"/>
    <col min="1538" max="1545" width="12.375" style="92" customWidth="1"/>
    <col min="1546" max="1546" width="9.125" style="92"/>
    <col min="1547" max="1547" width="25" style="92" customWidth="1"/>
    <col min="1548" max="1548" width="21.25" style="92" customWidth="1"/>
    <col min="1549" max="1550" width="12.375" style="92" customWidth="1"/>
    <col min="1551" max="1792" width="9.125" style="92"/>
    <col min="1793" max="1793" width="13.625" style="92" customWidth="1"/>
    <col min="1794" max="1801" width="12.375" style="92" customWidth="1"/>
    <col min="1802" max="1802" width="9.125" style="92"/>
    <col min="1803" max="1803" width="25" style="92" customWidth="1"/>
    <col min="1804" max="1804" width="21.25" style="92" customWidth="1"/>
    <col min="1805" max="1806" width="12.375" style="92" customWidth="1"/>
    <col min="1807" max="2048" width="9.125" style="92"/>
    <col min="2049" max="2049" width="13.625" style="92" customWidth="1"/>
    <col min="2050" max="2057" width="12.375" style="92" customWidth="1"/>
    <col min="2058" max="2058" width="9.125" style="92"/>
    <col min="2059" max="2059" width="25" style="92" customWidth="1"/>
    <col min="2060" max="2060" width="21.25" style="92" customWidth="1"/>
    <col min="2061" max="2062" width="12.375" style="92" customWidth="1"/>
    <col min="2063" max="2304" width="9.125" style="92"/>
    <col min="2305" max="2305" width="13.625" style="92" customWidth="1"/>
    <col min="2306" max="2313" width="12.375" style="92" customWidth="1"/>
    <col min="2314" max="2314" width="9.125" style="92"/>
    <col min="2315" max="2315" width="25" style="92" customWidth="1"/>
    <col min="2316" max="2316" width="21.25" style="92" customWidth="1"/>
    <col min="2317" max="2318" width="12.375" style="92" customWidth="1"/>
    <col min="2319" max="2560" width="9.125" style="92"/>
    <col min="2561" max="2561" width="13.625" style="92" customWidth="1"/>
    <col min="2562" max="2569" width="12.375" style="92" customWidth="1"/>
    <col min="2570" max="2570" width="9.125" style="92"/>
    <col min="2571" max="2571" width="25" style="92" customWidth="1"/>
    <col min="2572" max="2572" width="21.25" style="92" customWidth="1"/>
    <col min="2573" max="2574" width="12.375" style="92" customWidth="1"/>
    <col min="2575" max="2816" width="9.125" style="92"/>
    <col min="2817" max="2817" width="13.625" style="92" customWidth="1"/>
    <col min="2818" max="2825" width="12.375" style="92" customWidth="1"/>
    <col min="2826" max="2826" width="9.125" style="92"/>
    <col min="2827" max="2827" width="25" style="92" customWidth="1"/>
    <col min="2828" max="2828" width="21.25" style="92" customWidth="1"/>
    <col min="2829" max="2830" width="12.375" style="92" customWidth="1"/>
    <col min="2831" max="3072" width="9.125" style="92"/>
    <col min="3073" max="3073" width="13.625" style="92" customWidth="1"/>
    <col min="3074" max="3081" width="12.375" style="92" customWidth="1"/>
    <col min="3082" max="3082" width="9.125" style="92"/>
    <col min="3083" max="3083" width="25" style="92" customWidth="1"/>
    <col min="3084" max="3084" width="21.25" style="92" customWidth="1"/>
    <col min="3085" max="3086" width="12.375" style="92" customWidth="1"/>
    <col min="3087" max="3328" width="9.125" style="92"/>
    <col min="3329" max="3329" width="13.625" style="92" customWidth="1"/>
    <col min="3330" max="3337" width="12.375" style="92" customWidth="1"/>
    <col min="3338" max="3338" width="9.125" style="92"/>
    <col min="3339" max="3339" width="25" style="92" customWidth="1"/>
    <col min="3340" max="3340" width="21.25" style="92" customWidth="1"/>
    <col min="3341" max="3342" width="12.375" style="92" customWidth="1"/>
    <col min="3343" max="3584" width="9.125" style="92"/>
    <col min="3585" max="3585" width="13.625" style="92" customWidth="1"/>
    <col min="3586" max="3593" width="12.375" style="92" customWidth="1"/>
    <col min="3594" max="3594" width="9.125" style="92"/>
    <col min="3595" max="3595" width="25" style="92" customWidth="1"/>
    <col min="3596" max="3596" width="21.25" style="92" customWidth="1"/>
    <col min="3597" max="3598" width="12.375" style="92" customWidth="1"/>
    <col min="3599" max="3840" width="9.125" style="92"/>
    <col min="3841" max="3841" width="13.625" style="92" customWidth="1"/>
    <col min="3842" max="3849" width="12.375" style="92" customWidth="1"/>
    <col min="3850" max="3850" width="9.125" style="92"/>
    <col min="3851" max="3851" width="25" style="92" customWidth="1"/>
    <col min="3852" max="3852" width="21.25" style="92" customWidth="1"/>
    <col min="3853" max="3854" width="12.375" style="92" customWidth="1"/>
    <col min="3855" max="4096" width="9.125" style="92"/>
    <col min="4097" max="4097" width="13.625" style="92" customWidth="1"/>
    <col min="4098" max="4105" width="12.375" style="92" customWidth="1"/>
    <col min="4106" max="4106" width="9.125" style="92"/>
    <col min="4107" max="4107" width="25" style="92" customWidth="1"/>
    <col min="4108" max="4108" width="21.25" style="92" customWidth="1"/>
    <col min="4109" max="4110" width="12.375" style="92" customWidth="1"/>
    <col min="4111" max="4352" width="9.125" style="92"/>
    <col min="4353" max="4353" width="13.625" style="92" customWidth="1"/>
    <col min="4354" max="4361" width="12.375" style="92" customWidth="1"/>
    <col min="4362" max="4362" width="9.125" style="92"/>
    <col min="4363" max="4363" width="25" style="92" customWidth="1"/>
    <col min="4364" max="4364" width="21.25" style="92" customWidth="1"/>
    <col min="4365" max="4366" width="12.375" style="92" customWidth="1"/>
    <col min="4367" max="4608" width="9.125" style="92"/>
    <col min="4609" max="4609" width="13.625" style="92" customWidth="1"/>
    <col min="4610" max="4617" width="12.375" style="92" customWidth="1"/>
    <col min="4618" max="4618" width="9.125" style="92"/>
    <col min="4619" max="4619" width="25" style="92" customWidth="1"/>
    <col min="4620" max="4620" width="21.25" style="92" customWidth="1"/>
    <col min="4621" max="4622" width="12.375" style="92" customWidth="1"/>
    <col min="4623" max="4864" width="9.125" style="92"/>
    <col min="4865" max="4865" width="13.625" style="92" customWidth="1"/>
    <col min="4866" max="4873" width="12.375" style="92" customWidth="1"/>
    <col min="4874" max="4874" width="9.125" style="92"/>
    <col min="4875" max="4875" width="25" style="92" customWidth="1"/>
    <col min="4876" max="4876" width="21.25" style="92" customWidth="1"/>
    <col min="4877" max="4878" width="12.375" style="92" customWidth="1"/>
    <col min="4879" max="5120" width="9.125" style="92"/>
    <col min="5121" max="5121" width="13.625" style="92" customWidth="1"/>
    <col min="5122" max="5129" width="12.375" style="92" customWidth="1"/>
    <col min="5130" max="5130" width="9.125" style="92"/>
    <col min="5131" max="5131" width="25" style="92" customWidth="1"/>
    <col min="5132" max="5132" width="21.25" style="92" customWidth="1"/>
    <col min="5133" max="5134" width="12.375" style="92" customWidth="1"/>
    <col min="5135" max="5376" width="9.125" style="92"/>
    <col min="5377" max="5377" width="13.625" style="92" customWidth="1"/>
    <col min="5378" max="5385" width="12.375" style="92" customWidth="1"/>
    <col min="5386" max="5386" width="9.125" style="92"/>
    <col min="5387" max="5387" width="25" style="92" customWidth="1"/>
    <col min="5388" max="5388" width="21.25" style="92" customWidth="1"/>
    <col min="5389" max="5390" width="12.375" style="92" customWidth="1"/>
    <col min="5391" max="5632" width="9.125" style="92"/>
    <col min="5633" max="5633" width="13.625" style="92" customWidth="1"/>
    <col min="5634" max="5641" width="12.375" style="92" customWidth="1"/>
    <col min="5642" max="5642" width="9.125" style="92"/>
    <col min="5643" max="5643" width="25" style="92" customWidth="1"/>
    <col min="5644" max="5644" width="21.25" style="92" customWidth="1"/>
    <col min="5645" max="5646" width="12.375" style="92" customWidth="1"/>
    <col min="5647" max="5888" width="9.125" style="92"/>
    <col min="5889" max="5889" width="13.625" style="92" customWidth="1"/>
    <col min="5890" max="5897" width="12.375" style="92" customWidth="1"/>
    <col min="5898" max="5898" width="9.125" style="92"/>
    <col min="5899" max="5899" width="25" style="92" customWidth="1"/>
    <col min="5900" max="5900" width="21.25" style="92" customWidth="1"/>
    <col min="5901" max="5902" width="12.375" style="92" customWidth="1"/>
    <col min="5903" max="6144" width="9.125" style="92"/>
    <col min="6145" max="6145" width="13.625" style="92" customWidth="1"/>
    <col min="6146" max="6153" width="12.375" style="92" customWidth="1"/>
    <col min="6154" max="6154" width="9.125" style="92"/>
    <col min="6155" max="6155" width="25" style="92" customWidth="1"/>
    <col min="6156" max="6156" width="21.25" style="92" customWidth="1"/>
    <col min="6157" max="6158" width="12.375" style="92" customWidth="1"/>
    <col min="6159" max="6400" width="9.125" style="92"/>
    <col min="6401" max="6401" width="13.625" style="92" customWidth="1"/>
    <col min="6402" max="6409" width="12.375" style="92" customWidth="1"/>
    <col min="6410" max="6410" width="9.125" style="92"/>
    <col min="6411" max="6411" width="25" style="92" customWidth="1"/>
    <col min="6412" max="6412" width="21.25" style="92" customWidth="1"/>
    <col min="6413" max="6414" width="12.375" style="92" customWidth="1"/>
    <col min="6415" max="6656" width="9.125" style="92"/>
    <col min="6657" max="6657" width="13.625" style="92" customWidth="1"/>
    <col min="6658" max="6665" width="12.375" style="92" customWidth="1"/>
    <col min="6666" max="6666" width="9.125" style="92"/>
    <col min="6667" max="6667" width="25" style="92" customWidth="1"/>
    <col min="6668" max="6668" width="21.25" style="92" customWidth="1"/>
    <col min="6669" max="6670" width="12.375" style="92" customWidth="1"/>
    <col min="6671" max="6912" width="9.125" style="92"/>
    <col min="6913" max="6913" width="13.625" style="92" customWidth="1"/>
    <col min="6914" max="6921" width="12.375" style="92" customWidth="1"/>
    <col min="6922" max="6922" width="9.125" style="92"/>
    <col min="6923" max="6923" width="25" style="92" customWidth="1"/>
    <col min="6924" max="6924" width="21.25" style="92" customWidth="1"/>
    <col min="6925" max="6926" width="12.375" style="92" customWidth="1"/>
    <col min="6927" max="7168" width="9.125" style="92"/>
    <col min="7169" max="7169" width="13.625" style="92" customWidth="1"/>
    <col min="7170" max="7177" width="12.375" style="92" customWidth="1"/>
    <col min="7178" max="7178" width="9.125" style="92"/>
    <col min="7179" max="7179" width="25" style="92" customWidth="1"/>
    <col min="7180" max="7180" width="21.25" style="92" customWidth="1"/>
    <col min="7181" max="7182" width="12.375" style="92" customWidth="1"/>
    <col min="7183" max="7424" width="9.125" style="92"/>
    <col min="7425" max="7425" width="13.625" style="92" customWidth="1"/>
    <col min="7426" max="7433" width="12.375" style="92" customWidth="1"/>
    <col min="7434" max="7434" width="9.125" style="92"/>
    <col min="7435" max="7435" width="25" style="92" customWidth="1"/>
    <col min="7436" max="7436" width="21.25" style="92" customWidth="1"/>
    <col min="7437" max="7438" width="12.375" style="92" customWidth="1"/>
    <col min="7439" max="7680" width="9.125" style="92"/>
    <col min="7681" max="7681" width="13.625" style="92" customWidth="1"/>
    <col min="7682" max="7689" width="12.375" style="92" customWidth="1"/>
    <col min="7690" max="7690" width="9.125" style="92"/>
    <col min="7691" max="7691" width="25" style="92" customWidth="1"/>
    <col min="7692" max="7692" width="21.25" style="92" customWidth="1"/>
    <col min="7693" max="7694" width="12.375" style="92" customWidth="1"/>
    <col min="7695" max="7936" width="9.125" style="92"/>
    <col min="7937" max="7937" width="13.625" style="92" customWidth="1"/>
    <col min="7938" max="7945" width="12.375" style="92" customWidth="1"/>
    <col min="7946" max="7946" width="9.125" style="92"/>
    <col min="7947" max="7947" width="25" style="92" customWidth="1"/>
    <col min="7948" max="7948" width="21.25" style="92" customWidth="1"/>
    <col min="7949" max="7950" width="12.375" style="92" customWidth="1"/>
    <col min="7951" max="8192" width="9.125" style="92"/>
    <col min="8193" max="8193" width="13.625" style="92" customWidth="1"/>
    <col min="8194" max="8201" width="12.375" style="92" customWidth="1"/>
    <col min="8202" max="8202" width="9.125" style="92"/>
    <col min="8203" max="8203" width="25" style="92" customWidth="1"/>
    <col min="8204" max="8204" width="21.25" style="92" customWidth="1"/>
    <col min="8205" max="8206" width="12.375" style="92" customWidth="1"/>
    <col min="8207" max="8448" width="9.125" style="92"/>
    <col min="8449" max="8449" width="13.625" style="92" customWidth="1"/>
    <col min="8450" max="8457" width="12.375" style="92" customWidth="1"/>
    <col min="8458" max="8458" width="9.125" style="92"/>
    <col min="8459" max="8459" width="25" style="92" customWidth="1"/>
    <col min="8460" max="8460" width="21.25" style="92" customWidth="1"/>
    <col min="8461" max="8462" width="12.375" style="92" customWidth="1"/>
    <col min="8463" max="8704" width="9.125" style="92"/>
    <col min="8705" max="8705" width="13.625" style="92" customWidth="1"/>
    <col min="8706" max="8713" width="12.375" style="92" customWidth="1"/>
    <col min="8714" max="8714" width="9.125" style="92"/>
    <col min="8715" max="8715" width="25" style="92" customWidth="1"/>
    <col min="8716" max="8716" width="21.25" style="92" customWidth="1"/>
    <col min="8717" max="8718" width="12.375" style="92" customWidth="1"/>
    <col min="8719" max="8960" width="9.125" style="92"/>
    <col min="8961" max="8961" width="13.625" style="92" customWidth="1"/>
    <col min="8962" max="8969" width="12.375" style="92" customWidth="1"/>
    <col min="8970" max="8970" width="9.125" style="92"/>
    <col min="8971" max="8971" width="25" style="92" customWidth="1"/>
    <col min="8972" max="8972" width="21.25" style="92" customWidth="1"/>
    <col min="8973" max="8974" width="12.375" style="92" customWidth="1"/>
    <col min="8975" max="9216" width="9.125" style="92"/>
    <col min="9217" max="9217" width="13.625" style="92" customWidth="1"/>
    <col min="9218" max="9225" width="12.375" style="92" customWidth="1"/>
    <col min="9226" max="9226" width="9.125" style="92"/>
    <col min="9227" max="9227" width="25" style="92" customWidth="1"/>
    <col min="9228" max="9228" width="21.25" style="92" customWidth="1"/>
    <col min="9229" max="9230" width="12.375" style="92" customWidth="1"/>
    <col min="9231" max="9472" width="9.125" style="92"/>
    <col min="9473" max="9473" width="13.625" style="92" customWidth="1"/>
    <col min="9474" max="9481" width="12.375" style="92" customWidth="1"/>
    <col min="9482" max="9482" width="9.125" style="92"/>
    <col min="9483" max="9483" width="25" style="92" customWidth="1"/>
    <col min="9484" max="9484" width="21.25" style="92" customWidth="1"/>
    <col min="9485" max="9486" width="12.375" style="92" customWidth="1"/>
    <col min="9487" max="9728" width="9.125" style="92"/>
    <col min="9729" max="9729" width="13.625" style="92" customWidth="1"/>
    <col min="9730" max="9737" width="12.375" style="92" customWidth="1"/>
    <col min="9738" max="9738" width="9.125" style="92"/>
    <col min="9739" max="9739" width="25" style="92" customWidth="1"/>
    <col min="9740" max="9740" width="21.25" style="92" customWidth="1"/>
    <col min="9741" max="9742" width="12.375" style="92" customWidth="1"/>
    <col min="9743" max="9984" width="9.125" style="92"/>
    <col min="9985" max="9985" width="13.625" style="92" customWidth="1"/>
    <col min="9986" max="9993" width="12.375" style="92" customWidth="1"/>
    <col min="9994" max="9994" width="9.125" style="92"/>
    <col min="9995" max="9995" width="25" style="92" customWidth="1"/>
    <col min="9996" max="9996" width="21.25" style="92" customWidth="1"/>
    <col min="9997" max="9998" width="12.375" style="92" customWidth="1"/>
    <col min="9999" max="10240" width="9.125" style="92"/>
    <col min="10241" max="10241" width="13.625" style="92" customWidth="1"/>
    <col min="10242" max="10249" width="12.375" style="92" customWidth="1"/>
    <col min="10250" max="10250" width="9.125" style="92"/>
    <col min="10251" max="10251" width="25" style="92" customWidth="1"/>
    <col min="10252" max="10252" width="21.25" style="92" customWidth="1"/>
    <col min="10253" max="10254" width="12.375" style="92" customWidth="1"/>
    <col min="10255" max="10496" width="9.125" style="92"/>
    <col min="10497" max="10497" width="13.625" style="92" customWidth="1"/>
    <col min="10498" max="10505" width="12.375" style="92" customWidth="1"/>
    <col min="10506" max="10506" width="9.125" style="92"/>
    <col min="10507" max="10507" width="25" style="92" customWidth="1"/>
    <col min="10508" max="10508" width="21.25" style="92" customWidth="1"/>
    <col min="10509" max="10510" width="12.375" style="92" customWidth="1"/>
    <col min="10511" max="10752" width="9.125" style="92"/>
    <col min="10753" max="10753" width="13.625" style="92" customWidth="1"/>
    <col min="10754" max="10761" width="12.375" style="92" customWidth="1"/>
    <col min="10762" max="10762" width="9.125" style="92"/>
    <col min="10763" max="10763" width="25" style="92" customWidth="1"/>
    <col min="10764" max="10764" width="21.25" style="92" customWidth="1"/>
    <col min="10765" max="10766" width="12.375" style="92" customWidth="1"/>
    <col min="10767" max="11008" width="9.125" style="92"/>
    <col min="11009" max="11009" width="13.625" style="92" customWidth="1"/>
    <col min="11010" max="11017" width="12.375" style="92" customWidth="1"/>
    <col min="11018" max="11018" width="9.125" style="92"/>
    <col min="11019" max="11019" width="25" style="92" customWidth="1"/>
    <col min="11020" max="11020" width="21.25" style="92" customWidth="1"/>
    <col min="11021" max="11022" width="12.375" style="92" customWidth="1"/>
    <col min="11023" max="11264" width="9.125" style="92"/>
    <col min="11265" max="11265" width="13.625" style="92" customWidth="1"/>
    <col min="11266" max="11273" width="12.375" style="92" customWidth="1"/>
    <col min="11274" max="11274" width="9.125" style="92"/>
    <col min="11275" max="11275" width="25" style="92" customWidth="1"/>
    <col min="11276" max="11276" width="21.25" style="92" customWidth="1"/>
    <col min="11277" max="11278" width="12.375" style="92" customWidth="1"/>
    <col min="11279" max="11520" width="9.125" style="92"/>
    <col min="11521" max="11521" width="13.625" style="92" customWidth="1"/>
    <col min="11522" max="11529" width="12.375" style="92" customWidth="1"/>
    <col min="11530" max="11530" width="9.125" style="92"/>
    <col min="11531" max="11531" width="25" style="92" customWidth="1"/>
    <col min="11532" max="11532" width="21.25" style="92" customWidth="1"/>
    <col min="11533" max="11534" width="12.375" style="92" customWidth="1"/>
    <col min="11535" max="11776" width="9.125" style="92"/>
    <col min="11777" max="11777" width="13.625" style="92" customWidth="1"/>
    <col min="11778" max="11785" width="12.375" style="92" customWidth="1"/>
    <col min="11786" max="11786" width="9.125" style="92"/>
    <col min="11787" max="11787" width="25" style="92" customWidth="1"/>
    <col min="11788" max="11788" width="21.25" style="92" customWidth="1"/>
    <col min="11789" max="11790" width="12.375" style="92" customWidth="1"/>
    <col min="11791" max="12032" width="9.125" style="92"/>
    <col min="12033" max="12033" width="13.625" style="92" customWidth="1"/>
    <col min="12034" max="12041" width="12.375" style="92" customWidth="1"/>
    <col min="12042" max="12042" width="9.125" style="92"/>
    <col min="12043" max="12043" width="25" style="92" customWidth="1"/>
    <col min="12044" max="12044" width="21.25" style="92" customWidth="1"/>
    <col min="12045" max="12046" width="12.375" style="92" customWidth="1"/>
    <col min="12047" max="12288" width="9.125" style="92"/>
    <col min="12289" max="12289" width="13.625" style="92" customWidth="1"/>
    <col min="12290" max="12297" width="12.375" style="92" customWidth="1"/>
    <col min="12298" max="12298" width="9.125" style="92"/>
    <col min="12299" max="12299" width="25" style="92" customWidth="1"/>
    <col min="12300" max="12300" width="21.25" style="92" customWidth="1"/>
    <col min="12301" max="12302" width="12.375" style="92" customWidth="1"/>
    <col min="12303" max="12544" width="9.125" style="92"/>
    <col min="12545" max="12545" width="13.625" style="92" customWidth="1"/>
    <col min="12546" max="12553" width="12.375" style="92" customWidth="1"/>
    <col min="12554" max="12554" width="9.125" style="92"/>
    <col min="12555" max="12555" width="25" style="92" customWidth="1"/>
    <col min="12556" max="12556" width="21.25" style="92" customWidth="1"/>
    <col min="12557" max="12558" width="12.375" style="92" customWidth="1"/>
    <col min="12559" max="12800" width="9.125" style="92"/>
    <col min="12801" max="12801" width="13.625" style="92" customWidth="1"/>
    <col min="12802" max="12809" width="12.375" style="92" customWidth="1"/>
    <col min="12810" max="12810" width="9.125" style="92"/>
    <col min="12811" max="12811" width="25" style="92" customWidth="1"/>
    <col min="12812" max="12812" width="21.25" style="92" customWidth="1"/>
    <col min="12813" max="12814" width="12.375" style="92" customWidth="1"/>
    <col min="12815" max="13056" width="9.125" style="92"/>
    <col min="13057" max="13057" width="13.625" style="92" customWidth="1"/>
    <col min="13058" max="13065" width="12.375" style="92" customWidth="1"/>
    <col min="13066" max="13066" width="9.125" style="92"/>
    <col min="13067" max="13067" width="25" style="92" customWidth="1"/>
    <col min="13068" max="13068" width="21.25" style="92" customWidth="1"/>
    <col min="13069" max="13070" width="12.375" style="92" customWidth="1"/>
    <col min="13071" max="13312" width="9.125" style="92"/>
    <col min="13313" max="13313" width="13.625" style="92" customWidth="1"/>
    <col min="13314" max="13321" width="12.375" style="92" customWidth="1"/>
    <col min="13322" max="13322" width="9.125" style="92"/>
    <col min="13323" max="13323" width="25" style="92" customWidth="1"/>
    <col min="13324" max="13324" width="21.25" style="92" customWidth="1"/>
    <col min="13325" max="13326" width="12.375" style="92" customWidth="1"/>
    <col min="13327" max="13568" width="9.125" style="92"/>
    <col min="13569" max="13569" width="13.625" style="92" customWidth="1"/>
    <col min="13570" max="13577" width="12.375" style="92" customWidth="1"/>
    <col min="13578" max="13578" width="9.125" style="92"/>
    <col min="13579" max="13579" width="25" style="92" customWidth="1"/>
    <col min="13580" max="13580" width="21.25" style="92" customWidth="1"/>
    <col min="13581" max="13582" width="12.375" style="92" customWidth="1"/>
    <col min="13583" max="13824" width="9.125" style="92"/>
    <col min="13825" max="13825" width="13.625" style="92" customWidth="1"/>
    <col min="13826" max="13833" width="12.375" style="92" customWidth="1"/>
    <col min="13834" max="13834" width="9.125" style="92"/>
    <col min="13835" max="13835" width="25" style="92" customWidth="1"/>
    <col min="13836" max="13836" width="21.25" style="92" customWidth="1"/>
    <col min="13837" max="13838" width="12.375" style="92" customWidth="1"/>
    <col min="13839" max="14080" width="9.125" style="92"/>
    <col min="14081" max="14081" width="13.625" style="92" customWidth="1"/>
    <col min="14082" max="14089" width="12.375" style="92" customWidth="1"/>
    <col min="14090" max="14090" width="9.125" style="92"/>
    <col min="14091" max="14091" width="25" style="92" customWidth="1"/>
    <col min="14092" max="14092" width="21.25" style="92" customWidth="1"/>
    <col min="14093" max="14094" width="12.375" style="92" customWidth="1"/>
    <col min="14095" max="14336" width="9.125" style="92"/>
    <col min="14337" max="14337" width="13.625" style="92" customWidth="1"/>
    <col min="14338" max="14345" width="12.375" style="92" customWidth="1"/>
    <col min="14346" max="14346" width="9.125" style="92"/>
    <col min="14347" max="14347" width="25" style="92" customWidth="1"/>
    <col min="14348" max="14348" width="21.25" style="92" customWidth="1"/>
    <col min="14349" max="14350" width="12.375" style="92" customWidth="1"/>
    <col min="14351" max="14592" width="9.125" style="92"/>
    <col min="14593" max="14593" width="13.625" style="92" customWidth="1"/>
    <col min="14594" max="14601" width="12.375" style="92" customWidth="1"/>
    <col min="14602" max="14602" width="9.125" style="92"/>
    <col min="14603" max="14603" width="25" style="92" customWidth="1"/>
    <col min="14604" max="14604" width="21.25" style="92" customWidth="1"/>
    <col min="14605" max="14606" width="12.375" style="92" customWidth="1"/>
    <col min="14607" max="14848" width="9.125" style="92"/>
    <col min="14849" max="14849" width="13.625" style="92" customWidth="1"/>
    <col min="14850" max="14857" width="12.375" style="92" customWidth="1"/>
    <col min="14858" max="14858" width="9.125" style="92"/>
    <col min="14859" max="14859" width="25" style="92" customWidth="1"/>
    <col min="14860" max="14860" width="21.25" style="92" customWidth="1"/>
    <col min="14861" max="14862" width="12.375" style="92" customWidth="1"/>
    <col min="14863" max="15104" width="9.125" style="92"/>
    <col min="15105" max="15105" width="13.625" style="92" customWidth="1"/>
    <col min="15106" max="15113" width="12.375" style="92" customWidth="1"/>
    <col min="15114" max="15114" width="9.125" style="92"/>
    <col min="15115" max="15115" width="25" style="92" customWidth="1"/>
    <col min="15116" max="15116" width="21.25" style="92" customWidth="1"/>
    <col min="15117" max="15118" width="12.375" style="92" customWidth="1"/>
    <col min="15119" max="15360" width="9.125" style="92"/>
    <col min="15361" max="15361" width="13.625" style="92" customWidth="1"/>
    <col min="15362" max="15369" width="12.375" style="92" customWidth="1"/>
    <col min="15370" max="15370" width="9.125" style="92"/>
    <col min="15371" max="15371" width="25" style="92" customWidth="1"/>
    <col min="15372" max="15372" width="21.25" style="92" customWidth="1"/>
    <col min="15373" max="15374" width="12.375" style="92" customWidth="1"/>
    <col min="15375" max="15616" width="9.125" style="92"/>
    <col min="15617" max="15617" width="13.625" style="92" customWidth="1"/>
    <col min="15618" max="15625" width="12.375" style="92" customWidth="1"/>
    <col min="15626" max="15626" width="9.125" style="92"/>
    <col min="15627" max="15627" width="25" style="92" customWidth="1"/>
    <col min="15628" max="15628" width="21.25" style="92" customWidth="1"/>
    <col min="15629" max="15630" width="12.375" style="92" customWidth="1"/>
    <col min="15631" max="15872" width="9.125" style="92"/>
    <col min="15873" max="15873" width="13.625" style="92" customWidth="1"/>
    <col min="15874" max="15881" width="12.375" style="92" customWidth="1"/>
    <col min="15882" max="15882" width="9.125" style="92"/>
    <col min="15883" max="15883" width="25" style="92" customWidth="1"/>
    <col min="15884" max="15884" width="21.25" style="92" customWidth="1"/>
    <col min="15885" max="15886" width="12.375" style="92" customWidth="1"/>
    <col min="15887" max="16128" width="9.125" style="92"/>
    <col min="16129" max="16129" width="13.625" style="92" customWidth="1"/>
    <col min="16130" max="16137" width="12.375" style="92" customWidth="1"/>
    <col min="16138" max="16138" width="9.125" style="92"/>
    <col min="16139" max="16139" width="25" style="92" customWidth="1"/>
    <col min="16140" max="16140" width="21.25" style="92" customWidth="1"/>
    <col min="16141" max="16142" width="12.375" style="92" customWidth="1"/>
    <col min="16143" max="16384" width="9.125" style="92"/>
  </cols>
  <sheetData>
    <row r="1" spans="1:1">
      <c r="A1" s="7" t="s">
        <v>55</v>
      </c>
    </row>
    <row r="2" ht="21.75" customHeight="1" spans="1:14">
      <c r="A2" s="94" t="s">
        <v>341</v>
      </c>
      <c r="B2" s="94"/>
      <c r="C2" s="94"/>
      <c r="D2" s="94"/>
      <c r="E2" s="94"/>
      <c r="F2" s="94"/>
      <c r="G2" s="94"/>
      <c r="H2" s="94"/>
      <c r="I2" s="94"/>
      <c r="K2" s="99" t="s">
        <v>156</v>
      </c>
      <c r="L2" s="99"/>
      <c r="N2" s="100" t="s">
        <v>121</v>
      </c>
    </row>
    <row r="3" ht="21.75" customHeight="1" spans="1:14">
      <c r="A3" s="95" t="s">
        <v>122</v>
      </c>
      <c r="B3" s="96" t="s">
        <v>158</v>
      </c>
      <c r="C3" s="96">
        <v>3</v>
      </c>
      <c r="D3" s="96">
        <v>4</v>
      </c>
      <c r="E3" s="96">
        <v>5</v>
      </c>
      <c r="F3" s="96">
        <v>6</v>
      </c>
      <c r="G3" s="96">
        <v>7</v>
      </c>
      <c r="H3" s="96">
        <v>8</v>
      </c>
      <c r="I3" s="96">
        <v>9</v>
      </c>
      <c r="K3" s="101" t="s">
        <v>159</v>
      </c>
      <c r="L3" s="102" t="s">
        <v>160</v>
      </c>
      <c r="N3" s="103" t="s">
        <v>137</v>
      </c>
    </row>
    <row r="4" ht="19.5" customHeight="1" spans="1:14">
      <c r="A4" s="96"/>
      <c r="B4" s="97" t="s">
        <v>123</v>
      </c>
      <c r="C4" s="97" t="s">
        <v>123</v>
      </c>
      <c r="D4" s="97" t="s">
        <v>123</v>
      </c>
      <c r="E4" s="97" t="s">
        <v>123</v>
      </c>
      <c r="F4" s="97" t="s">
        <v>123</v>
      </c>
      <c r="G4" s="97" t="s">
        <v>123</v>
      </c>
      <c r="H4" s="97" t="s">
        <v>123</v>
      </c>
      <c r="I4" s="97" t="s">
        <v>123</v>
      </c>
      <c r="K4" s="104" t="s">
        <v>161</v>
      </c>
      <c r="L4" s="104" t="s">
        <v>162</v>
      </c>
      <c r="N4" s="100" t="s">
        <v>131</v>
      </c>
    </row>
    <row r="5" ht="19.5" customHeight="1" spans="1:14">
      <c r="A5" s="86">
        <v>0.45</v>
      </c>
      <c r="B5" s="98">
        <v>6.89</v>
      </c>
      <c r="C5" s="98">
        <v>7.44</v>
      </c>
      <c r="D5" s="98">
        <v>7.5</v>
      </c>
      <c r="E5" s="98">
        <v>7.69</v>
      </c>
      <c r="F5" s="98">
        <v>7.77</v>
      </c>
      <c r="G5" s="98">
        <v>7.82</v>
      </c>
      <c r="H5" s="98">
        <v>8.13</v>
      </c>
      <c r="I5" s="98">
        <v>11.08</v>
      </c>
      <c r="K5" s="104" t="s">
        <v>165</v>
      </c>
      <c r="L5" s="104" t="s">
        <v>166</v>
      </c>
      <c r="N5" s="103" t="s">
        <v>342</v>
      </c>
    </row>
    <row r="6" ht="14.25" spans="1:14">
      <c r="A6" s="86">
        <v>0.9</v>
      </c>
      <c r="B6" s="98">
        <v>7.59</v>
      </c>
      <c r="C6" s="98">
        <v>7.6</v>
      </c>
      <c r="D6" s="98">
        <v>7.8</v>
      </c>
      <c r="E6" s="98">
        <v>9.31</v>
      </c>
      <c r="F6" s="98">
        <v>10.39</v>
      </c>
      <c r="G6" s="98">
        <v>11.3</v>
      </c>
      <c r="H6" s="98">
        <v>11.52</v>
      </c>
      <c r="I6" s="98">
        <v>16.97</v>
      </c>
      <c r="K6" s="104" t="s">
        <v>169</v>
      </c>
      <c r="L6" s="104" t="s">
        <v>170</v>
      </c>
      <c r="N6" s="103" t="s">
        <v>343</v>
      </c>
    </row>
    <row r="7" ht="14.25" spans="1:14">
      <c r="A7" s="86">
        <v>1.35</v>
      </c>
      <c r="B7" s="98">
        <v>7.69</v>
      </c>
      <c r="C7" s="98">
        <v>8.51</v>
      </c>
      <c r="D7" s="98">
        <v>8.97</v>
      </c>
      <c r="E7" s="98">
        <v>10.85</v>
      </c>
      <c r="F7" s="98">
        <v>13.36</v>
      </c>
      <c r="G7" s="98">
        <v>14.45</v>
      </c>
      <c r="H7" s="98">
        <v>16.69</v>
      </c>
      <c r="I7" s="98">
        <v>23.01</v>
      </c>
      <c r="K7" s="104" t="s">
        <v>172</v>
      </c>
      <c r="L7" s="104" t="s">
        <v>170</v>
      </c>
      <c r="N7" s="103" t="s">
        <v>344</v>
      </c>
    </row>
    <row r="8" ht="14.25" spans="1:14">
      <c r="A8" s="86">
        <v>1.8</v>
      </c>
      <c r="B8" s="98">
        <v>7.94</v>
      </c>
      <c r="C8" s="98">
        <v>8.78</v>
      </c>
      <c r="D8" s="98">
        <v>9.96</v>
      </c>
      <c r="E8" s="98">
        <v>11.99</v>
      </c>
      <c r="F8" s="98">
        <v>15.58</v>
      </c>
      <c r="G8" s="98">
        <v>17.64</v>
      </c>
      <c r="H8" s="98">
        <v>19.73</v>
      </c>
      <c r="I8" s="98">
        <v>27.71</v>
      </c>
      <c r="K8" s="104" t="s">
        <v>174</v>
      </c>
      <c r="L8" s="104" t="s">
        <v>162</v>
      </c>
      <c r="N8" s="103" t="s">
        <v>140</v>
      </c>
    </row>
    <row r="9" ht="14.25" spans="1:14">
      <c r="A9" s="86">
        <v>2.25</v>
      </c>
      <c r="B9" s="98">
        <v>8.35</v>
      </c>
      <c r="C9" s="98">
        <v>9.23</v>
      </c>
      <c r="D9" s="98">
        <v>10.49</v>
      </c>
      <c r="E9" s="98">
        <v>12.5</v>
      </c>
      <c r="F9" s="98">
        <v>17.73</v>
      </c>
      <c r="G9" s="98">
        <v>20.28</v>
      </c>
      <c r="H9" s="98">
        <v>22.87</v>
      </c>
      <c r="I9" s="98">
        <v>32.18</v>
      </c>
      <c r="K9" s="104" t="s">
        <v>175</v>
      </c>
      <c r="L9" s="104" t="s">
        <v>170</v>
      </c>
      <c r="N9" s="103" t="s">
        <v>154</v>
      </c>
    </row>
    <row r="10" ht="14.25" spans="1:12">
      <c r="A10" s="86">
        <v>2.7</v>
      </c>
      <c r="B10" s="98">
        <v>8.74</v>
      </c>
      <c r="C10" s="98">
        <v>9.72</v>
      </c>
      <c r="D10" s="98">
        <v>10.9</v>
      </c>
      <c r="E10" s="98">
        <v>15.57</v>
      </c>
      <c r="F10" s="98">
        <v>19.89</v>
      </c>
      <c r="G10" s="98">
        <v>23.12</v>
      </c>
      <c r="H10" s="98">
        <v>26.18</v>
      </c>
      <c r="I10" s="98">
        <v>36.87</v>
      </c>
      <c r="K10" s="104" t="s">
        <v>176</v>
      </c>
      <c r="L10" s="104" t="s">
        <v>162</v>
      </c>
    </row>
    <row r="11" ht="14.25" spans="1:12">
      <c r="A11" s="86">
        <v>3.15</v>
      </c>
      <c r="B11" s="98">
        <v>9.11</v>
      </c>
      <c r="C11" s="98">
        <v>10.2</v>
      </c>
      <c r="D11" s="98">
        <v>11.3</v>
      </c>
      <c r="E11" s="98">
        <v>17.28</v>
      </c>
      <c r="F11" s="98">
        <v>22.03</v>
      </c>
      <c r="G11" s="98">
        <v>26.07</v>
      </c>
      <c r="H11" s="98">
        <v>29.41</v>
      </c>
      <c r="I11" s="98">
        <v>41.4</v>
      </c>
      <c r="K11" s="104" t="s">
        <v>177</v>
      </c>
      <c r="L11" s="104" t="s">
        <v>162</v>
      </c>
    </row>
    <row r="12" ht="14.25" spans="1:12">
      <c r="A12" s="86">
        <v>3.6</v>
      </c>
      <c r="B12" s="98">
        <v>9.54</v>
      </c>
      <c r="C12" s="98">
        <v>10.69</v>
      </c>
      <c r="D12" s="98">
        <v>12.52</v>
      </c>
      <c r="E12" s="98">
        <v>18.68</v>
      </c>
      <c r="F12" s="98">
        <v>24.22</v>
      </c>
      <c r="G12" s="98">
        <v>28.7</v>
      </c>
      <c r="H12" s="98">
        <v>33.02</v>
      </c>
      <c r="I12" s="98">
        <v>46.48</v>
      </c>
      <c r="K12" s="104" t="s">
        <v>178</v>
      </c>
      <c r="L12" s="104" t="s">
        <v>170</v>
      </c>
    </row>
    <row r="13" ht="14.25" spans="1:12">
      <c r="A13" s="86">
        <v>4.05</v>
      </c>
      <c r="B13" s="98">
        <v>9.98</v>
      </c>
      <c r="C13" s="98">
        <v>11.37</v>
      </c>
      <c r="D13" s="98">
        <v>12.65</v>
      </c>
      <c r="E13" s="98">
        <v>19.96</v>
      </c>
      <c r="F13" s="98">
        <v>26.34</v>
      </c>
      <c r="G13" s="98">
        <v>31.09</v>
      </c>
      <c r="H13" s="98">
        <v>36.72</v>
      </c>
      <c r="I13" s="98">
        <v>51.69</v>
      </c>
      <c r="K13" s="104" t="s">
        <v>179</v>
      </c>
      <c r="L13" s="104" t="s">
        <v>162</v>
      </c>
    </row>
    <row r="14" customHeight="1" spans="1:12">
      <c r="A14" s="86">
        <v>4.5</v>
      </c>
      <c r="B14" s="98">
        <v>10.58</v>
      </c>
      <c r="C14" s="98">
        <v>11.84</v>
      </c>
      <c r="D14" s="98">
        <v>12.81</v>
      </c>
      <c r="E14" s="98">
        <v>21.47</v>
      </c>
      <c r="F14" s="98">
        <v>28.46</v>
      </c>
      <c r="G14" s="98">
        <v>34.16</v>
      </c>
      <c r="H14" s="98">
        <v>39.93</v>
      </c>
      <c r="I14" s="98">
        <v>56.2</v>
      </c>
      <c r="K14" s="104" t="s">
        <v>180</v>
      </c>
      <c r="L14" s="104" t="s">
        <v>162</v>
      </c>
    </row>
    <row r="15" customHeight="1" spans="1:12">
      <c r="A15" s="86">
        <v>4.95</v>
      </c>
      <c r="B15" s="98">
        <v>11.98</v>
      </c>
      <c r="C15" s="98">
        <v>13.75</v>
      </c>
      <c r="D15" s="98">
        <v>15.77</v>
      </c>
      <c r="E15" s="98">
        <v>22.87</v>
      </c>
      <c r="F15" s="98">
        <v>30.54</v>
      </c>
      <c r="G15" s="98">
        <v>37.18</v>
      </c>
      <c r="H15" s="98">
        <v>43.25</v>
      </c>
      <c r="I15" s="98">
        <v>61.41</v>
      </c>
      <c r="K15" s="104" t="s">
        <v>181</v>
      </c>
      <c r="L15" s="104" t="s">
        <v>182</v>
      </c>
    </row>
    <row r="16" customHeight="1" spans="1:12">
      <c r="A16" s="86">
        <v>5.4</v>
      </c>
      <c r="B16" s="98">
        <v>12.61</v>
      </c>
      <c r="C16" s="98">
        <v>14.53</v>
      </c>
      <c r="D16" s="98">
        <v>16.57</v>
      </c>
      <c r="E16" s="98">
        <v>24.41</v>
      </c>
      <c r="F16" s="98">
        <v>33.29</v>
      </c>
      <c r="G16" s="98">
        <v>40.2</v>
      </c>
      <c r="H16" s="98">
        <v>46.38</v>
      </c>
      <c r="I16" s="98">
        <v>65.85</v>
      </c>
      <c r="K16" s="104" t="s">
        <v>183</v>
      </c>
      <c r="L16" s="104" t="s">
        <v>162</v>
      </c>
    </row>
    <row r="17" customHeight="1" spans="1:12">
      <c r="A17" s="86">
        <v>5.85</v>
      </c>
      <c r="B17" s="98">
        <v>13.19</v>
      </c>
      <c r="C17" s="98">
        <v>15.25</v>
      </c>
      <c r="D17" s="98">
        <v>17.25</v>
      </c>
      <c r="E17" s="98">
        <v>25.69</v>
      </c>
      <c r="F17" s="98">
        <v>35.75</v>
      </c>
      <c r="G17" s="98">
        <v>41.84</v>
      </c>
      <c r="H17" s="98">
        <v>48.02</v>
      </c>
      <c r="I17" s="98">
        <v>68.19</v>
      </c>
      <c r="K17" s="104" t="s">
        <v>184</v>
      </c>
      <c r="L17" s="104" t="s">
        <v>182</v>
      </c>
    </row>
    <row r="18" customHeight="1" spans="1:12">
      <c r="A18" s="86">
        <v>6.3</v>
      </c>
      <c r="B18" s="98">
        <v>13.76</v>
      </c>
      <c r="C18" s="98">
        <v>16.01</v>
      </c>
      <c r="D18" s="98">
        <v>18.02</v>
      </c>
      <c r="E18" s="98">
        <v>27.11</v>
      </c>
      <c r="F18" s="98">
        <v>37.76</v>
      </c>
      <c r="G18" s="98">
        <v>44.18</v>
      </c>
      <c r="H18" s="98">
        <v>50.42</v>
      </c>
      <c r="I18" s="98">
        <v>71.58</v>
      </c>
      <c r="K18" s="104" t="s">
        <v>185</v>
      </c>
      <c r="L18" s="104" t="s">
        <v>162</v>
      </c>
    </row>
    <row r="19" customHeight="1" spans="1:12">
      <c r="A19" s="86">
        <v>6.75</v>
      </c>
      <c r="B19" s="98">
        <v>14.23</v>
      </c>
      <c r="C19" s="98">
        <v>16.79</v>
      </c>
      <c r="D19" s="98">
        <v>18.78</v>
      </c>
      <c r="E19" s="98">
        <v>28.32</v>
      </c>
      <c r="F19" s="98">
        <v>39.21</v>
      </c>
      <c r="G19" s="98">
        <v>45.02</v>
      </c>
      <c r="H19" s="98">
        <v>51.76</v>
      </c>
      <c r="I19" s="98">
        <v>73.46</v>
      </c>
      <c r="K19" s="104" t="s">
        <v>186</v>
      </c>
      <c r="L19" s="104" t="s">
        <v>182</v>
      </c>
    </row>
    <row r="20" customHeight="1" spans="1:12">
      <c r="A20" s="86">
        <v>7.2</v>
      </c>
      <c r="B20" s="98">
        <v>14.77</v>
      </c>
      <c r="C20" s="98">
        <v>17.67</v>
      </c>
      <c r="D20" s="98">
        <v>19.77</v>
      </c>
      <c r="E20" s="98">
        <v>29.6</v>
      </c>
      <c r="F20" s="98">
        <v>41.44</v>
      </c>
      <c r="G20" s="98">
        <v>47.54</v>
      </c>
      <c r="H20" s="98">
        <v>54.6</v>
      </c>
      <c r="I20" s="98">
        <v>77.5</v>
      </c>
      <c r="K20" s="104" t="s">
        <v>187</v>
      </c>
      <c r="L20" s="104" t="s">
        <v>162</v>
      </c>
    </row>
    <row r="21" customHeight="1" spans="1:12">
      <c r="A21" s="86">
        <v>7.65</v>
      </c>
      <c r="B21" s="98">
        <v>15.17</v>
      </c>
      <c r="C21" s="98">
        <v>18.44</v>
      </c>
      <c r="D21" s="98">
        <v>20.62</v>
      </c>
      <c r="E21" s="98">
        <v>30.91</v>
      </c>
      <c r="F21" s="98">
        <v>43.55</v>
      </c>
      <c r="G21" s="98">
        <v>50.02</v>
      </c>
      <c r="H21" s="98">
        <v>57.47</v>
      </c>
      <c r="I21" s="98">
        <v>81.58</v>
      </c>
      <c r="K21" s="104" t="s">
        <v>188</v>
      </c>
      <c r="L21" s="104" t="s">
        <v>182</v>
      </c>
    </row>
    <row r="22" customHeight="1" spans="1:12">
      <c r="A22" s="86">
        <v>8.1</v>
      </c>
      <c r="B22" s="98">
        <v>15.43</v>
      </c>
      <c r="C22" s="98">
        <v>18.94</v>
      </c>
      <c r="D22" s="98">
        <v>21.5</v>
      </c>
      <c r="E22" s="98">
        <v>32.17</v>
      </c>
      <c r="F22" s="98">
        <v>45.84</v>
      </c>
      <c r="G22" s="98">
        <v>52.47</v>
      </c>
      <c r="H22" s="98">
        <v>60.36</v>
      </c>
      <c r="I22" s="98">
        <v>85.7</v>
      </c>
      <c r="K22" s="104" t="s">
        <v>189</v>
      </c>
      <c r="L22" s="104" t="s">
        <v>162</v>
      </c>
    </row>
    <row r="23" ht="14.25" spans="1:12">
      <c r="A23" s="86">
        <v>8.55</v>
      </c>
      <c r="B23" s="98">
        <v>15.75</v>
      </c>
      <c r="C23" s="98">
        <v>19.42</v>
      </c>
      <c r="D23" s="98">
        <v>22.02</v>
      </c>
      <c r="E23" s="98">
        <v>33.01</v>
      </c>
      <c r="F23" s="98">
        <v>47.9</v>
      </c>
      <c r="G23" s="98">
        <v>54.93</v>
      </c>
      <c r="H23" s="98">
        <v>63.24</v>
      </c>
      <c r="I23" s="98">
        <v>89.76</v>
      </c>
      <c r="K23" s="104" t="s">
        <v>190</v>
      </c>
      <c r="L23" s="104" t="s">
        <v>182</v>
      </c>
    </row>
    <row r="24" ht="14.25" spans="1:12">
      <c r="A24" s="86">
        <v>9</v>
      </c>
      <c r="B24" s="98">
        <v>16.31</v>
      </c>
      <c r="C24" s="98">
        <v>19.78</v>
      </c>
      <c r="D24" s="98">
        <v>22.53</v>
      </c>
      <c r="E24" s="98">
        <v>33.65</v>
      </c>
      <c r="F24" s="98">
        <v>49.12</v>
      </c>
      <c r="G24" s="98">
        <v>56.97</v>
      </c>
      <c r="H24" s="98">
        <v>66.16</v>
      </c>
      <c r="I24" s="98">
        <v>93.9</v>
      </c>
      <c r="K24" s="104" t="s">
        <v>191</v>
      </c>
      <c r="L24" s="104" t="s">
        <v>162</v>
      </c>
    </row>
    <row r="25" ht="14.25" spans="1:12">
      <c r="A25" s="86">
        <v>9.45</v>
      </c>
      <c r="B25" s="98">
        <v>17.18</v>
      </c>
      <c r="C25" s="98">
        <v>20.46</v>
      </c>
      <c r="D25" s="98">
        <v>23.23</v>
      </c>
      <c r="E25" s="98">
        <v>34.59</v>
      </c>
      <c r="F25" s="98">
        <v>49.52</v>
      </c>
      <c r="G25" s="98">
        <v>57.52</v>
      </c>
      <c r="H25" s="98">
        <v>67</v>
      </c>
      <c r="I25" s="98">
        <v>95.9</v>
      </c>
      <c r="K25" s="104" t="s">
        <v>192</v>
      </c>
      <c r="L25" s="104" t="s">
        <v>162</v>
      </c>
    </row>
    <row r="26" ht="14.25" spans="1:12">
      <c r="A26" s="86">
        <v>9.9</v>
      </c>
      <c r="B26" s="98">
        <v>18.07</v>
      </c>
      <c r="C26" s="98">
        <v>21.36</v>
      </c>
      <c r="D26" s="98">
        <v>24.42</v>
      </c>
      <c r="E26" s="98">
        <v>35.67</v>
      </c>
      <c r="F26" s="98">
        <v>49.87</v>
      </c>
      <c r="G26" s="98">
        <v>57.96</v>
      </c>
      <c r="H26" s="98">
        <v>67.78</v>
      </c>
      <c r="I26" s="98">
        <v>97.01</v>
      </c>
      <c r="K26" s="104" t="s">
        <v>193</v>
      </c>
      <c r="L26" s="104" t="s">
        <v>182</v>
      </c>
    </row>
    <row r="27" ht="14.25" spans="1:12">
      <c r="A27" s="86">
        <v>10.35</v>
      </c>
      <c r="B27" s="98">
        <v>18.96</v>
      </c>
      <c r="C27" s="98">
        <v>22.23</v>
      </c>
      <c r="D27" s="98">
        <v>25.49</v>
      </c>
      <c r="E27" s="98">
        <v>36.8</v>
      </c>
      <c r="F27" s="98">
        <v>50.15</v>
      </c>
      <c r="G27" s="98">
        <v>58.37</v>
      </c>
      <c r="H27" s="98">
        <v>68.18</v>
      </c>
      <c r="I27" s="98">
        <v>97.59</v>
      </c>
      <c r="K27" s="104" t="s">
        <v>194</v>
      </c>
      <c r="L27" s="104" t="s">
        <v>162</v>
      </c>
    </row>
    <row r="28" ht="14.25" spans="1:12">
      <c r="A28" s="86">
        <v>10.8</v>
      </c>
      <c r="B28" s="98">
        <v>20.02</v>
      </c>
      <c r="C28" s="98">
        <v>23.57</v>
      </c>
      <c r="D28" s="98">
        <v>27.58</v>
      </c>
      <c r="E28" s="98">
        <v>38.86</v>
      </c>
      <c r="F28" s="98">
        <v>51.2</v>
      </c>
      <c r="G28" s="98">
        <v>59.87</v>
      </c>
      <c r="H28" s="98">
        <v>69.84</v>
      </c>
      <c r="I28" s="98">
        <v>99.97</v>
      </c>
      <c r="K28" s="104" t="s">
        <v>195</v>
      </c>
      <c r="L28" s="104" t="s">
        <v>182</v>
      </c>
    </row>
    <row r="29" ht="14.25" spans="1:12">
      <c r="A29" s="86">
        <v>11.25</v>
      </c>
      <c r="B29" s="98">
        <v>21.05</v>
      </c>
      <c r="C29" s="98">
        <v>24.84</v>
      </c>
      <c r="D29" s="98">
        <v>30.15</v>
      </c>
      <c r="E29" s="98">
        <v>40.78</v>
      </c>
      <c r="F29" s="98">
        <v>51.95</v>
      </c>
      <c r="G29" s="98">
        <v>61.37</v>
      </c>
      <c r="H29" s="98">
        <v>71.06</v>
      </c>
      <c r="I29" s="98">
        <v>101.69</v>
      </c>
      <c r="K29" s="104" t="s">
        <v>196</v>
      </c>
      <c r="L29" s="104" t="s">
        <v>162</v>
      </c>
    </row>
    <row r="30" ht="14.25" spans="1:12">
      <c r="A30" s="86">
        <v>11.7</v>
      </c>
      <c r="B30" s="98">
        <v>22.16</v>
      </c>
      <c r="C30" s="98">
        <v>26.9</v>
      </c>
      <c r="D30" s="98">
        <v>33.89</v>
      </c>
      <c r="E30" s="98">
        <v>44.1</v>
      </c>
      <c r="F30" s="98">
        <v>53.22</v>
      </c>
      <c r="G30" s="98">
        <v>62.87</v>
      </c>
      <c r="H30" s="98">
        <v>73.27</v>
      </c>
      <c r="I30" s="98">
        <v>104.86</v>
      </c>
      <c r="K30" s="104" t="s">
        <v>197</v>
      </c>
      <c r="L30" s="104" t="s">
        <v>182</v>
      </c>
    </row>
    <row r="31" ht="14.25" spans="1:12">
      <c r="A31" s="86">
        <v>12.15</v>
      </c>
      <c r="B31" s="98">
        <v>23.13</v>
      </c>
      <c r="C31" s="98">
        <v>27.7</v>
      </c>
      <c r="D31" s="98">
        <v>35.44</v>
      </c>
      <c r="E31" s="98">
        <v>46.94</v>
      </c>
      <c r="F31" s="98">
        <v>53.94</v>
      </c>
      <c r="G31" s="98">
        <v>64.34</v>
      </c>
      <c r="H31" s="98">
        <v>76.05</v>
      </c>
      <c r="I31" s="98">
        <v>108.84</v>
      </c>
      <c r="K31" s="104" t="s">
        <v>198</v>
      </c>
      <c r="L31" s="104" t="s">
        <v>162</v>
      </c>
    </row>
    <row r="32" ht="14.25" spans="1:12">
      <c r="A32" s="86">
        <v>12.6</v>
      </c>
      <c r="B32" s="98">
        <v>23.84</v>
      </c>
      <c r="C32" s="98">
        <v>28.08</v>
      </c>
      <c r="D32" s="98">
        <v>36.43</v>
      </c>
      <c r="E32" s="98">
        <v>48.16</v>
      </c>
      <c r="F32" s="98">
        <v>54.66</v>
      </c>
      <c r="G32" s="98">
        <v>65.84</v>
      </c>
      <c r="H32" s="98">
        <v>78.89</v>
      </c>
      <c r="I32" s="98">
        <v>112.92</v>
      </c>
      <c r="K32" s="104" t="s">
        <v>199</v>
      </c>
      <c r="L32" s="104" t="s">
        <v>182</v>
      </c>
    </row>
    <row r="33" ht="14.25" spans="1:12">
      <c r="A33" s="86">
        <v>13.05</v>
      </c>
      <c r="B33" s="98">
        <v>24.56</v>
      </c>
      <c r="C33" s="98">
        <v>28.36</v>
      </c>
      <c r="D33" s="98">
        <v>37.42</v>
      </c>
      <c r="E33" s="98">
        <v>48.8</v>
      </c>
      <c r="F33" s="98">
        <v>55.59</v>
      </c>
      <c r="G33" s="98">
        <v>67.35</v>
      </c>
      <c r="H33" s="98">
        <v>81.01</v>
      </c>
      <c r="I33" s="98">
        <v>115.93</v>
      </c>
      <c r="K33" s="104" t="s">
        <v>200</v>
      </c>
      <c r="L33" s="104" t="s">
        <v>201</v>
      </c>
    </row>
    <row r="34" ht="14.25" spans="1:12">
      <c r="A34" s="86">
        <v>13.5</v>
      </c>
      <c r="B34" s="98">
        <v>25.31</v>
      </c>
      <c r="C34" s="98">
        <v>28.79</v>
      </c>
      <c r="D34" s="98">
        <v>38.3</v>
      </c>
      <c r="E34" s="98">
        <v>49.49</v>
      </c>
      <c r="F34" s="98">
        <v>57.16</v>
      </c>
      <c r="G34" s="98">
        <v>68.83</v>
      </c>
      <c r="H34" s="98">
        <v>82.76</v>
      </c>
      <c r="I34" s="98">
        <v>118.45</v>
      </c>
      <c r="K34" s="104" t="s">
        <v>202</v>
      </c>
      <c r="L34" s="104" t="s">
        <v>182</v>
      </c>
    </row>
    <row r="35" ht="14.25" spans="1:12">
      <c r="A35" s="86">
        <v>13.95</v>
      </c>
      <c r="B35" s="98">
        <v>26.01</v>
      </c>
      <c r="C35" s="98">
        <v>29.07</v>
      </c>
      <c r="D35" s="98">
        <v>38.9</v>
      </c>
      <c r="E35" s="98">
        <v>50.1</v>
      </c>
      <c r="F35" s="98">
        <v>57.99</v>
      </c>
      <c r="G35" s="98">
        <v>70.36</v>
      </c>
      <c r="H35" s="98">
        <v>84.44</v>
      </c>
      <c r="I35" s="98">
        <v>121.84</v>
      </c>
      <c r="K35" s="104" t="s">
        <v>203</v>
      </c>
      <c r="L35" s="104" t="s">
        <v>162</v>
      </c>
    </row>
    <row r="36" ht="14.25" spans="1:12">
      <c r="A36" s="86">
        <v>14.4</v>
      </c>
      <c r="B36" s="98">
        <v>26.31</v>
      </c>
      <c r="C36" s="98">
        <v>29.68</v>
      </c>
      <c r="D36" s="98">
        <v>39.55</v>
      </c>
      <c r="E36" s="98">
        <v>50.71</v>
      </c>
      <c r="F36" s="98">
        <v>58.73</v>
      </c>
      <c r="G36" s="98">
        <v>71.86</v>
      </c>
      <c r="H36" s="98">
        <v>86.16</v>
      </c>
      <c r="I36" s="98">
        <v>124.34</v>
      </c>
      <c r="K36" s="104" t="s">
        <v>204</v>
      </c>
      <c r="L36" s="104" t="s">
        <v>182</v>
      </c>
    </row>
    <row r="37" ht="14.25" spans="1:12">
      <c r="A37" s="86">
        <v>14.85</v>
      </c>
      <c r="B37" s="98">
        <v>26.71</v>
      </c>
      <c r="C37" s="98">
        <v>30.5</v>
      </c>
      <c r="D37" s="98">
        <v>40.55</v>
      </c>
      <c r="E37" s="98">
        <v>51.36</v>
      </c>
      <c r="F37" s="98">
        <v>59.86</v>
      </c>
      <c r="G37" s="98">
        <v>73.33</v>
      </c>
      <c r="H37" s="98">
        <v>87.76</v>
      </c>
      <c r="I37" s="98">
        <v>126.62</v>
      </c>
      <c r="K37" s="104" t="s">
        <v>205</v>
      </c>
      <c r="L37" s="104" t="s">
        <v>162</v>
      </c>
    </row>
    <row r="38" ht="14.25" spans="1:12">
      <c r="A38" s="86">
        <v>15.3</v>
      </c>
      <c r="B38" s="98">
        <v>26.95</v>
      </c>
      <c r="C38" s="98">
        <v>31.3</v>
      </c>
      <c r="D38" s="98">
        <v>41.56</v>
      </c>
      <c r="E38" s="98">
        <v>52.47</v>
      </c>
      <c r="F38" s="98">
        <v>61.27</v>
      </c>
      <c r="G38" s="98">
        <v>74.86</v>
      </c>
      <c r="H38" s="98">
        <v>89.42</v>
      </c>
      <c r="I38" s="98">
        <v>129.03</v>
      </c>
      <c r="K38" s="104" t="s">
        <v>206</v>
      </c>
      <c r="L38" s="104" t="s">
        <v>182</v>
      </c>
    </row>
    <row r="39" ht="14.25" spans="1:12">
      <c r="A39" s="86">
        <v>15.75</v>
      </c>
      <c r="B39" s="98">
        <v>27.28</v>
      </c>
      <c r="C39" s="98">
        <v>32.05</v>
      </c>
      <c r="D39" s="98">
        <v>42.15</v>
      </c>
      <c r="E39" s="98">
        <v>53.58</v>
      </c>
      <c r="F39" s="98">
        <v>62.92</v>
      </c>
      <c r="G39" s="98">
        <v>76.35</v>
      </c>
      <c r="H39" s="98">
        <v>90.93</v>
      </c>
      <c r="I39" s="98">
        <v>131.21</v>
      </c>
      <c r="K39" s="104" t="s">
        <v>207</v>
      </c>
      <c r="L39" s="104" t="s">
        <v>182</v>
      </c>
    </row>
    <row r="40" ht="14.25" spans="1:12">
      <c r="A40" s="86">
        <v>16.2</v>
      </c>
      <c r="B40" s="98">
        <v>27.61</v>
      </c>
      <c r="C40" s="98">
        <v>32.97</v>
      </c>
      <c r="D40" s="98">
        <v>42.71</v>
      </c>
      <c r="E40" s="98">
        <v>54.74</v>
      </c>
      <c r="F40" s="98">
        <v>64.51</v>
      </c>
      <c r="G40" s="98">
        <v>77.39</v>
      </c>
      <c r="H40" s="98">
        <v>92.48</v>
      </c>
      <c r="I40" s="98">
        <v>133.46</v>
      </c>
      <c r="K40" s="104" t="s">
        <v>208</v>
      </c>
      <c r="L40" s="104" t="s">
        <v>182</v>
      </c>
    </row>
    <row r="41" ht="14.25" spans="1:12">
      <c r="A41" s="86">
        <v>16.65</v>
      </c>
      <c r="B41" s="98">
        <v>27.9</v>
      </c>
      <c r="C41" s="98">
        <v>33.56</v>
      </c>
      <c r="D41" s="98">
        <v>43.33</v>
      </c>
      <c r="E41" s="98">
        <v>55.73</v>
      </c>
      <c r="F41" s="98">
        <v>66.21</v>
      </c>
      <c r="G41" s="98">
        <v>78.38</v>
      </c>
      <c r="H41" s="98">
        <v>94.01</v>
      </c>
      <c r="I41" s="98">
        <v>135.64</v>
      </c>
      <c r="K41" s="104" t="s">
        <v>209</v>
      </c>
      <c r="L41" s="104" t="s">
        <v>162</v>
      </c>
    </row>
    <row r="42" ht="14.25" spans="1:12">
      <c r="A42" s="86">
        <v>17.1</v>
      </c>
      <c r="B42" s="98">
        <v>28.15</v>
      </c>
      <c r="C42" s="98">
        <v>34.38</v>
      </c>
      <c r="D42" s="98">
        <v>43.88</v>
      </c>
      <c r="E42" s="98">
        <v>56.84</v>
      </c>
      <c r="F42" s="98">
        <v>68.06</v>
      </c>
      <c r="G42" s="98">
        <v>79.3</v>
      </c>
      <c r="H42" s="98">
        <v>95.51</v>
      </c>
      <c r="I42" s="98">
        <v>137.81</v>
      </c>
      <c r="K42" s="104" t="s">
        <v>210</v>
      </c>
      <c r="L42" s="104" t="s">
        <v>201</v>
      </c>
    </row>
    <row r="43" ht="14.25" spans="1:12">
      <c r="A43" s="86">
        <v>17.55</v>
      </c>
      <c r="B43" s="98">
        <v>28.45</v>
      </c>
      <c r="C43" s="98">
        <v>35.18</v>
      </c>
      <c r="D43" s="98">
        <v>44.4</v>
      </c>
      <c r="E43" s="98">
        <v>58.01</v>
      </c>
      <c r="F43" s="98">
        <v>69.67</v>
      </c>
      <c r="G43" s="98">
        <v>81.39</v>
      </c>
      <c r="H43" s="98">
        <v>96.99</v>
      </c>
      <c r="I43" s="98">
        <v>139.94</v>
      </c>
      <c r="K43" s="104" t="s">
        <v>211</v>
      </c>
      <c r="L43" s="104" t="s">
        <v>201</v>
      </c>
    </row>
    <row r="44" ht="14.25" spans="1:12">
      <c r="A44" s="86">
        <v>18</v>
      </c>
      <c r="B44" s="98">
        <v>28.74</v>
      </c>
      <c r="C44" s="98">
        <v>35.93</v>
      </c>
      <c r="D44" s="98">
        <v>44.95</v>
      </c>
      <c r="E44" s="98">
        <v>59.2</v>
      </c>
      <c r="F44" s="98">
        <v>70.79</v>
      </c>
      <c r="G44" s="98">
        <v>83.21</v>
      </c>
      <c r="H44" s="98">
        <v>98.3</v>
      </c>
      <c r="I44" s="98">
        <v>141.85</v>
      </c>
      <c r="K44" s="104" t="s">
        <v>212</v>
      </c>
      <c r="L44" s="104" t="s">
        <v>182</v>
      </c>
    </row>
    <row r="45" ht="14.25" spans="1:12">
      <c r="A45" s="86">
        <v>18.45</v>
      </c>
      <c r="B45" s="98">
        <v>29.05</v>
      </c>
      <c r="C45" s="98">
        <v>36.54</v>
      </c>
      <c r="D45" s="98">
        <v>45.43</v>
      </c>
      <c r="E45" s="98">
        <v>59.74</v>
      </c>
      <c r="F45" s="98">
        <v>71.97</v>
      </c>
      <c r="G45" s="98">
        <v>84.97</v>
      </c>
      <c r="H45" s="98">
        <v>99.71</v>
      </c>
      <c r="I45" s="98">
        <v>145.04</v>
      </c>
      <c r="K45" s="104" t="s">
        <v>213</v>
      </c>
      <c r="L45" s="104" t="s">
        <v>201</v>
      </c>
    </row>
    <row r="46" ht="14.25" spans="1:12">
      <c r="A46" s="86">
        <v>18.9</v>
      </c>
      <c r="B46" s="98">
        <v>29.27</v>
      </c>
      <c r="C46" s="98">
        <v>37.29</v>
      </c>
      <c r="D46" s="98">
        <v>46</v>
      </c>
      <c r="E46" s="98">
        <v>61.04</v>
      </c>
      <c r="F46" s="98">
        <v>73.21</v>
      </c>
      <c r="G46" s="98">
        <v>86.12</v>
      </c>
      <c r="H46" s="98">
        <v>101.06</v>
      </c>
      <c r="I46" s="98">
        <v>147.02</v>
      </c>
      <c r="K46" s="104" t="s">
        <v>214</v>
      </c>
      <c r="L46" s="104" t="s">
        <v>182</v>
      </c>
    </row>
    <row r="47" ht="14.25" spans="1:12">
      <c r="A47" s="86">
        <v>19.35</v>
      </c>
      <c r="B47" s="98">
        <v>29.6</v>
      </c>
      <c r="C47" s="98">
        <v>37.89</v>
      </c>
      <c r="D47" s="98">
        <v>46.46</v>
      </c>
      <c r="E47" s="98">
        <v>62.42</v>
      </c>
      <c r="F47" s="98">
        <v>74.97</v>
      </c>
      <c r="G47" s="98">
        <v>87.19</v>
      </c>
      <c r="H47" s="98">
        <v>102.36</v>
      </c>
      <c r="I47" s="98">
        <v>148.91</v>
      </c>
      <c r="K47" s="104" t="s">
        <v>215</v>
      </c>
      <c r="L47" s="104" t="s">
        <v>201</v>
      </c>
    </row>
    <row r="48" ht="14.25" spans="1:12">
      <c r="A48" s="86">
        <v>19.8</v>
      </c>
      <c r="B48" s="98">
        <v>29.8</v>
      </c>
      <c r="C48" s="98">
        <v>38.51</v>
      </c>
      <c r="D48" s="98">
        <v>47.01</v>
      </c>
      <c r="E48" s="98">
        <v>63.72</v>
      </c>
      <c r="F48" s="98">
        <v>76.17</v>
      </c>
      <c r="G48" s="98">
        <v>88.23</v>
      </c>
      <c r="H48" s="98">
        <v>103.53</v>
      </c>
      <c r="I48" s="98">
        <v>150.61</v>
      </c>
      <c r="K48" s="104" t="s">
        <v>216</v>
      </c>
      <c r="L48" s="104" t="s">
        <v>182</v>
      </c>
    </row>
    <row r="49" ht="14.25" spans="1:12">
      <c r="A49" s="86">
        <v>20.25</v>
      </c>
      <c r="B49" s="98">
        <v>30</v>
      </c>
      <c r="C49" s="98">
        <v>38.91</v>
      </c>
      <c r="D49" s="98">
        <v>47.36</v>
      </c>
      <c r="E49" s="98">
        <v>63.75</v>
      </c>
      <c r="F49" s="98">
        <v>77.03</v>
      </c>
      <c r="G49" s="98">
        <v>89.21</v>
      </c>
      <c r="H49" s="98">
        <v>104.84</v>
      </c>
      <c r="I49" s="98">
        <v>152.52</v>
      </c>
      <c r="K49" s="104" t="s">
        <v>217</v>
      </c>
      <c r="L49" s="104" t="s">
        <v>201</v>
      </c>
    </row>
    <row r="50" ht="14.25" spans="1:12">
      <c r="A50" s="86">
        <v>20.7</v>
      </c>
      <c r="B50" s="98">
        <v>30.25</v>
      </c>
      <c r="C50" s="98">
        <v>39.2</v>
      </c>
      <c r="D50" s="98">
        <v>47.85</v>
      </c>
      <c r="E50" s="98">
        <v>64.94</v>
      </c>
      <c r="F50" s="98">
        <v>77.87</v>
      </c>
      <c r="G50" s="98">
        <v>90.16</v>
      </c>
      <c r="H50" s="98">
        <v>106.1</v>
      </c>
      <c r="I50" s="98">
        <v>154.34</v>
      </c>
      <c r="K50" s="104" t="s">
        <v>218</v>
      </c>
      <c r="L50" s="104" t="s">
        <v>182</v>
      </c>
    </row>
    <row r="51" ht="14.25" spans="1:12">
      <c r="A51" s="86">
        <v>21.15</v>
      </c>
      <c r="B51" s="98">
        <v>30.5</v>
      </c>
      <c r="C51" s="98">
        <v>39.51</v>
      </c>
      <c r="D51" s="98">
        <v>48.3</v>
      </c>
      <c r="E51" s="98">
        <v>66.45</v>
      </c>
      <c r="F51" s="98">
        <v>78.68</v>
      </c>
      <c r="G51" s="98">
        <v>91.18</v>
      </c>
      <c r="H51" s="98">
        <v>107.28</v>
      </c>
      <c r="I51" s="98">
        <v>156.06</v>
      </c>
      <c r="K51" s="104" t="s">
        <v>219</v>
      </c>
      <c r="L51" s="104" t="s">
        <v>201</v>
      </c>
    </row>
    <row r="52" ht="14.25" spans="1:12">
      <c r="A52" s="86">
        <v>21.6</v>
      </c>
      <c r="B52" s="98">
        <v>30.74</v>
      </c>
      <c r="C52" s="98">
        <v>39.87</v>
      </c>
      <c r="D52" s="98">
        <v>48.7</v>
      </c>
      <c r="E52" s="98">
        <v>67.69</v>
      </c>
      <c r="F52" s="98">
        <v>79.71</v>
      </c>
      <c r="G52" s="98">
        <v>92.06</v>
      </c>
      <c r="H52" s="98">
        <v>108.44</v>
      </c>
      <c r="I52" s="98">
        <v>157.75</v>
      </c>
      <c r="K52" s="104" t="s">
        <v>220</v>
      </c>
      <c r="L52" s="104" t="s">
        <v>182</v>
      </c>
    </row>
    <row r="53" ht="14.25" spans="1:12">
      <c r="A53" s="86">
        <v>22.05</v>
      </c>
      <c r="B53" s="98">
        <v>30.97</v>
      </c>
      <c r="C53" s="98">
        <v>40.18</v>
      </c>
      <c r="D53" s="98">
        <v>49.1</v>
      </c>
      <c r="E53" s="98">
        <v>68.91</v>
      </c>
      <c r="F53" s="98">
        <v>80.79</v>
      </c>
      <c r="G53" s="98">
        <v>93.01</v>
      </c>
      <c r="H53" s="98">
        <v>109.51</v>
      </c>
      <c r="I53" s="98">
        <v>159.3</v>
      </c>
      <c r="K53" s="104" t="s">
        <v>221</v>
      </c>
      <c r="L53" s="104" t="s">
        <v>201</v>
      </c>
    </row>
    <row r="54" ht="14.25" spans="1:12">
      <c r="A54" s="86">
        <v>22.5</v>
      </c>
      <c r="B54" s="98">
        <v>31.1</v>
      </c>
      <c r="C54" s="98">
        <v>40.43</v>
      </c>
      <c r="D54" s="98">
        <v>49.45</v>
      </c>
      <c r="E54" s="98">
        <v>70.3</v>
      </c>
      <c r="F54" s="98">
        <v>81.92</v>
      </c>
      <c r="G54" s="98">
        <v>94.19</v>
      </c>
      <c r="H54" s="98">
        <v>110.67</v>
      </c>
      <c r="I54" s="98">
        <v>161.01</v>
      </c>
      <c r="K54" s="104" t="s">
        <v>222</v>
      </c>
      <c r="L54" s="104" t="s">
        <v>182</v>
      </c>
    </row>
    <row r="55" ht="14.25" spans="1:12">
      <c r="A55" s="86">
        <v>22.95</v>
      </c>
      <c r="B55" s="98">
        <v>31.56</v>
      </c>
      <c r="C55" s="98">
        <v>40.8</v>
      </c>
      <c r="D55" s="98">
        <v>49.9</v>
      </c>
      <c r="E55" s="98">
        <v>71.5</v>
      </c>
      <c r="F55" s="98">
        <v>83.04</v>
      </c>
      <c r="G55" s="98">
        <v>95.54</v>
      </c>
      <c r="H55" s="98">
        <v>111.7</v>
      </c>
      <c r="I55" s="98">
        <v>163.8</v>
      </c>
      <c r="K55" s="104" t="s">
        <v>223</v>
      </c>
      <c r="L55" s="104" t="s">
        <v>201</v>
      </c>
    </row>
    <row r="56" ht="14.25" spans="1:12">
      <c r="A56" s="86">
        <v>23.4</v>
      </c>
      <c r="B56" s="98">
        <v>32.05</v>
      </c>
      <c r="C56" s="98">
        <v>40.99</v>
      </c>
      <c r="D56" s="98">
        <v>50.2</v>
      </c>
      <c r="E56" s="98">
        <v>72.01</v>
      </c>
      <c r="F56" s="98">
        <v>83.86</v>
      </c>
      <c r="G56" s="98">
        <v>97</v>
      </c>
      <c r="H56" s="98">
        <v>113.02</v>
      </c>
      <c r="I56" s="98">
        <v>165.73</v>
      </c>
      <c r="K56" s="104" t="s">
        <v>224</v>
      </c>
      <c r="L56" s="104" t="s">
        <v>182</v>
      </c>
    </row>
    <row r="57" ht="14.25" spans="1:12">
      <c r="A57" s="86">
        <v>23.85</v>
      </c>
      <c r="B57" s="98">
        <v>32.62</v>
      </c>
      <c r="C57" s="98">
        <v>41.29</v>
      </c>
      <c r="D57" s="98">
        <v>50.54</v>
      </c>
      <c r="E57" s="98">
        <v>72.61</v>
      </c>
      <c r="F57" s="98">
        <v>84.55</v>
      </c>
      <c r="G57" s="98">
        <v>98.56</v>
      </c>
      <c r="H57" s="98">
        <v>114.45</v>
      </c>
      <c r="I57" s="98">
        <v>167.84</v>
      </c>
      <c r="K57" s="104" t="s">
        <v>225</v>
      </c>
      <c r="L57" s="104" t="s">
        <v>182</v>
      </c>
    </row>
    <row r="58" ht="14.25" spans="1:12">
      <c r="A58" s="86">
        <v>24.3</v>
      </c>
      <c r="B58" s="98">
        <v>33.1</v>
      </c>
      <c r="C58" s="98">
        <v>41.47</v>
      </c>
      <c r="D58" s="98">
        <v>50.92</v>
      </c>
      <c r="E58" s="98">
        <v>73.22</v>
      </c>
      <c r="F58" s="98">
        <v>85.15</v>
      </c>
      <c r="G58" s="98">
        <v>100</v>
      </c>
      <c r="H58" s="98">
        <v>116.07</v>
      </c>
      <c r="I58" s="98">
        <v>170.2</v>
      </c>
      <c r="K58" s="104" t="s">
        <v>226</v>
      </c>
      <c r="L58" s="104" t="s">
        <v>182</v>
      </c>
    </row>
    <row r="59" ht="14.25" spans="1:12">
      <c r="A59" s="86">
        <v>24.75</v>
      </c>
      <c r="B59" s="98">
        <v>33.61</v>
      </c>
      <c r="C59" s="98">
        <v>41.83</v>
      </c>
      <c r="D59" s="98">
        <v>51.21</v>
      </c>
      <c r="E59" s="98">
        <v>73.69</v>
      </c>
      <c r="F59" s="98">
        <v>85.85</v>
      </c>
      <c r="G59" s="98">
        <v>101.56</v>
      </c>
      <c r="H59" s="98">
        <v>117.63</v>
      </c>
      <c r="I59" s="98">
        <v>172.48</v>
      </c>
      <c r="K59" s="104" t="s">
        <v>227</v>
      </c>
      <c r="L59" s="104" t="s">
        <v>162</v>
      </c>
    </row>
    <row r="60" ht="14.25" spans="1:12">
      <c r="A60" s="86">
        <v>25.2</v>
      </c>
      <c r="B60" s="98">
        <v>34.08</v>
      </c>
      <c r="C60" s="98">
        <v>42.03</v>
      </c>
      <c r="D60" s="98">
        <v>51.53</v>
      </c>
      <c r="E60" s="98">
        <v>74.25</v>
      </c>
      <c r="F60" s="98">
        <v>86.42</v>
      </c>
      <c r="G60" s="98">
        <v>103</v>
      </c>
      <c r="H60" s="98">
        <v>118.83</v>
      </c>
      <c r="I60" s="98">
        <v>174.25</v>
      </c>
      <c r="K60" s="104" t="s">
        <v>228</v>
      </c>
      <c r="L60" s="104" t="s">
        <v>182</v>
      </c>
    </row>
    <row r="61" ht="14.25" spans="1:12">
      <c r="A61" s="86">
        <v>25.65</v>
      </c>
      <c r="B61" s="98">
        <v>34.62</v>
      </c>
      <c r="C61" s="98">
        <v>42.22</v>
      </c>
      <c r="D61" s="98">
        <v>51.56</v>
      </c>
      <c r="E61" s="98">
        <v>74.68</v>
      </c>
      <c r="F61" s="98">
        <v>87.09</v>
      </c>
      <c r="G61" s="98">
        <v>104.56</v>
      </c>
      <c r="H61" s="98">
        <v>119.89</v>
      </c>
      <c r="I61" s="98">
        <v>175.81</v>
      </c>
      <c r="K61" s="104" t="s">
        <v>229</v>
      </c>
      <c r="L61" s="104" t="s">
        <v>162</v>
      </c>
    </row>
    <row r="62" ht="14.25" spans="1:12">
      <c r="A62" s="86">
        <v>26.1</v>
      </c>
      <c r="B62" s="98">
        <v>35.13</v>
      </c>
      <c r="C62" s="98">
        <v>42.42</v>
      </c>
      <c r="D62" s="98">
        <v>51.59</v>
      </c>
      <c r="E62" s="98">
        <v>75.16</v>
      </c>
      <c r="F62" s="98">
        <v>87.58</v>
      </c>
      <c r="G62" s="98">
        <v>105.95</v>
      </c>
      <c r="H62" s="98">
        <v>120.87</v>
      </c>
      <c r="I62" s="98">
        <v>177.26</v>
      </c>
      <c r="K62" s="104" t="s">
        <v>230</v>
      </c>
      <c r="L62" s="104" t="s">
        <v>182</v>
      </c>
    </row>
    <row r="63" ht="14.25" spans="1:12">
      <c r="A63" s="86">
        <v>26.55</v>
      </c>
      <c r="B63" s="98">
        <v>35.65</v>
      </c>
      <c r="C63" s="98">
        <v>42.64</v>
      </c>
      <c r="D63" s="98">
        <v>52</v>
      </c>
      <c r="E63" s="98">
        <v>75.63</v>
      </c>
      <c r="F63" s="98">
        <v>88.1</v>
      </c>
      <c r="G63" s="98">
        <v>106.68</v>
      </c>
      <c r="H63" s="98">
        <v>121.77</v>
      </c>
      <c r="I63" s="98">
        <v>178.56</v>
      </c>
      <c r="K63" s="104" t="s">
        <v>231</v>
      </c>
      <c r="L63" s="104" t="s">
        <v>201</v>
      </c>
    </row>
    <row r="64" ht="14.25" spans="1:12">
      <c r="A64" s="86">
        <v>27</v>
      </c>
      <c r="B64" s="98">
        <v>36.1</v>
      </c>
      <c r="C64" s="98">
        <v>42.83</v>
      </c>
      <c r="D64" s="98">
        <v>52.4</v>
      </c>
      <c r="E64" s="98">
        <v>76.02</v>
      </c>
      <c r="F64" s="98">
        <v>88.55</v>
      </c>
      <c r="G64" s="98">
        <v>107.31</v>
      </c>
      <c r="H64" s="98">
        <v>122.61</v>
      </c>
      <c r="I64" s="98">
        <v>179.81</v>
      </c>
      <c r="K64" s="104" t="s">
        <v>232</v>
      </c>
      <c r="L64" s="104" t="s">
        <v>182</v>
      </c>
    </row>
    <row r="65" ht="14.25" spans="1:12">
      <c r="A65" s="86">
        <v>27.45</v>
      </c>
      <c r="B65" s="98">
        <v>36.67</v>
      </c>
      <c r="C65" s="98">
        <v>43.03</v>
      </c>
      <c r="D65" s="98">
        <v>52.81</v>
      </c>
      <c r="E65" s="98">
        <v>76.41</v>
      </c>
      <c r="F65" s="98">
        <v>89.04</v>
      </c>
      <c r="G65" s="98">
        <v>107.92</v>
      </c>
      <c r="H65" s="98">
        <v>124.27</v>
      </c>
      <c r="I65" s="98">
        <v>182.25</v>
      </c>
      <c r="K65" s="104" t="s">
        <v>233</v>
      </c>
      <c r="L65" s="104" t="s">
        <v>182</v>
      </c>
    </row>
    <row r="66" ht="14.25" spans="1:12">
      <c r="A66" s="86">
        <v>27.9</v>
      </c>
      <c r="B66" s="98">
        <v>37.12</v>
      </c>
      <c r="C66" s="98">
        <v>43.12</v>
      </c>
      <c r="D66" s="98">
        <v>53.51</v>
      </c>
      <c r="E66" s="98">
        <v>76.75</v>
      </c>
      <c r="F66" s="98">
        <v>89.46</v>
      </c>
      <c r="G66" s="98">
        <v>108.41</v>
      </c>
      <c r="H66" s="98">
        <v>126.25</v>
      </c>
      <c r="I66" s="98">
        <v>185.15</v>
      </c>
      <c r="K66" s="104" t="s">
        <v>234</v>
      </c>
      <c r="L66" s="104" t="s">
        <v>182</v>
      </c>
    </row>
    <row r="67" ht="14.25" spans="1:12">
      <c r="A67" s="86">
        <v>28.35</v>
      </c>
      <c r="B67" s="98">
        <v>37.78</v>
      </c>
      <c r="C67" s="98">
        <v>43.27</v>
      </c>
      <c r="D67" s="98">
        <v>54.38</v>
      </c>
      <c r="E67" s="98">
        <v>77.16</v>
      </c>
      <c r="F67" s="98">
        <v>89.96</v>
      </c>
      <c r="G67" s="98">
        <v>108.93</v>
      </c>
      <c r="H67" s="98">
        <v>128.26</v>
      </c>
      <c r="I67" s="98">
        <v>188.1</v>
      </c>
      <c r="K67" s="104" t="s">
        <v>235</v>
      </c>
      <c r="L67" s="104" t="s">
        <v>182</v>
      </c>
    </row>
    <row r="68" ht="14.25" spans="1:12">
      <c r="A68" s="86">
        <v>28.8</v>
      </c>
      <c r="B68" s="98">
        <v>38.13</v>
      </c>
      <c r="C68" s="98">
        <v>43.94</v>
      </c>
      <c r="D68" s="98">
        <v>55.19</v>
      </c>
      <c r="E68" s="98">
        <v>77.48</v>
      </c>
      <c r="F68" s="98">
        <v>90.35</v>
      </c>
      <c r="G68" s="98">
        <v>109.43</v>
      </c>
      <c r="H68" s="98">
        <v>130.25</v>
      </c>
      <c r="I68" s="98">
        <v>191</v>
      </c>
      <c r="K68" s="104" t="s">
        <v>236</v>
      </c>
      <c r="L68" s="104" t="s">
        <v>182</v>
      </c>
    </row>
    <row r="69" ht="14.25" spans="1:12">
      <c r="A69" s="86">
        <v>29.25</v>
      </c>
      <c r="B69" s="98">
        <v>38.68</v>
      </c>
      <c r="C69" s="98">
        <v>44.05</v>
      </c>
      <c r="D69" s="98">
        <v>55.93</v>
      </c>
      <c r="E69" s="98">
        <v>77.73</v>
      </c>
      <c r="F69" s="98">
        <v>90.63</v>
      </c>
      <c r="G69" s="98">
        <v>109.94</v>
      </c>
      <c r="H69" s="98">
        <v>132.28</v>
      </c>
      <c r="I69" s="98">
        <v>193.98</v>
      </c>
      <c r="K69" s="104" t="s">
        <v>237</v>
      </c>
      <c r="L69" s="104" t="s">
        <v>162</v>
      </c>
    </row>
    <row r="70" ht="14.25" spans="1:12">
      <c r="A70" s="86">
        <v>29.7</v>
      </c>
      <c r="B70" s="98">
        <v>39.2</v>
      </c>
      <c r="C70" s="98">
        <v>44.11</v>
      </c>
      <c r="D70" s="98">
        <v>56.79</v>
      </c>
      <c r="E70" s="98">
        <v>78.09</v>
      </c>
      <c r="F70" s="98">
        <v>91.08</v>
      </c>
      <c r="G70" s="98">
        <v>110.28</v>
      </c>
      <c r="H70" s="98">
        <v>134.2</v>
      </c>
      <c r="I70" s="98">
        <v>196.8</v>
      </c>
      <c r="K70" s="104" t="s">
        <v>238</v>
      </c>
      <c r="L70" s="104" t="s">
        <v>182</v>
      </c>
    </row>
    <row r="71" ht="14.25" spans="1:12">
      <c r="A71" s="86">
        <v>30.15</v>
      </c>
      <c r="B71" s="98">
        <v>39.77</v>
      </c>
      <c r="C71" s="98">
        <v>44.22</v>
      </c>
      <c r="D71" s="98">
        <v>57.74</v>
      </c>
      <c r="E71" s="98">
        <v>78.38</v>
      </c>
      <c r="F71" s="98">
        <v>91.39</v>
      </c>
      <c r="G71" s="98">
        <v>110.74</v>
      </c>
      <c r="H71" s="98">
        <v>135.97</v>
      </c>
      <c r="I71" s="98">
        <v>199.4</v>
      </c>
      <c r="K71" s="104" t="s">
        <v>239</v>
      </c>
      <c r="L71" s="104" t="s">
        <v>182</v>
      </c>
    </row>
    <row r="72" ht="14.25" spans="1:12">
      <c r="A72" s="86">
        <v>30.6</v>
      </c>
      <c r="B72" s="98">
        <v>40.24</v>
      </c>
      <c r="C72" s="98">
        <v>44.31</v>
      </c>
      <c r="D72" s="98">
        <v>58.49</v>
      </c>
      <c r="E72" s="98">
        <v>78.59</v>
      </c>
      <c r="F72" s="98">
        <v>92.52</v>
      </c>
      <c r="G72" s="98">
        <v>111.29</v>
      </c>
      <c r="H72" s="98">
        <v>137.42</v>
      </c>
      <c r="I72" s="98">
        <v>201.54</v>
      </c>
      <c r="K72" s="104" t="s">
        <v>240</v>
      </c>
      <c r="L72" s="104" t="s">
        <v>162</v>
      </c>
    </row>
    <row r="73" ht="14.25" spans="1:12">
      <c r="A73" s="86">
        <v>31.05</v>
      </c>
      <c r="B73" s="98">
        <v>40.8</v>
      </c>
      <c r="C73" s="98">
        <v>44.36</v>
      </c>
      <c r="D73" s="98">
        <v>59.21</v>
      </c>
      <c r="E73" s="98">
        <v>78.82</v>
      </c>
      <c r="F73" s="98">
        <v>93.63</v>
      </c>
      <c r="G73" s="98">
        <v>111.84</v>
      </c>
      <c r="H73" s="98">
        <v>138.88</v>
      </c>
      <c r="I73" s="98">
        <v>203.66</v>
      </c>
      <c r="K73" s="104" t="s">
        <v>241</v>
      </c>
      <c r="L73" s="104" t="s">
        <v>182</v>
      </c>
    </row>
    <row r="74" ht="14.25" spans="1:12">
      <c r="A74" s="86">
        <v>31.5</v>
      </c>
      <c r="B74" s="98">
        <v>41.22</v>
      </c>
      <c r="C74" s="98">
        <v>44.45</v>
      </c>
      <c r="D74" s="98">
        <v>60.16</v>
      </c>
      <c r="E74" s="98">
        <v>79.06</v>
      </c>
      <c r="F74" s="98">
        <v>94.76</v>
      </c>
      <c r="G74" s="98">
        <v>112.24</v>
      </c>
      <c r="H74" s="98">
        <v>140.37</v>
      </c>
      <c r="I74" s="98">
        <v>205.86</v>
      </c>
      <c r="K74" s="104" t="s">
        <v>242</v>
      </c>
      <c r="L74" s="104" t="s">
        <v>162</v>
      </c>
    </row>
    <row r="75" ht="14.25" spans="1:12">
      <c r="A75" s="105"/>
      <c r="B75" s="106"/>
      <c r="C75" s="106"/>
      <c r="D75" s="106"/>
      <c r="E75" s="106"/>
      <c r="F75" s="106"/>
      <c r="K75" s="104" t="s">
        <v>243</v>
      </c>
      <c r="L75" s="104" t="s">
        <v>182</v>
      </c>
    </row>
    <row r="76" spans="1:12">
      <c r="A76" s="107"/>
      <c r="K76" s="104" t="s">
        <v>244</v>
      </c>
      <c r="L76" s="104" t="s">
        <v>201</v>
      </c>
    </row>
    <row r="77" spans="11:24">
      <c r="K77" s="104" t="s">
        <v>245</v>
      </c>
      <c r="L77" s="104" t="s">
        <v>201</v>
      </c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</row>
    <row r="78" spans="11:24">
      <c r="K78" s="104" t="s">
        <v>246</v>
      </c>
      <c r="L78" s="104" t="s">
        <v>182</v>
      </c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</row>
    <row r="79" spans="11:24">
      <c r="K79" s="104" t="s">
        <v>247</v>
      </c>
      <c r="L79" s="104" t="s">
        <v>201</v>
      </c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</row>
    <row r="80" spans="11:24">
      <c r="K80" s="104" t="s">
        <v>248</v>
      </c>
      <c r="L80" s="104" t="s">
        <v>201</v>
      </c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</row>
    <row r="81" spans="11:24">
      <c r="K81" s="104" t="s">
        <v>249</v>
      </c>
      <c r="L81" s="104" t="s">
        <v>201</v>
      </c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</row>
    <row r="82" spans="11:24">
      <c r="K82" s="104" t="s">
        <v>250</v>
      </c>
      <c r="L82" s="104" t="s">
        <v>201</v>
      </c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</row>
    <row r="83" spans="11:24">
      <c r="K83" s="104" t="s">
        <v>251</v>
      </c>
      <c r="L83" s="104" t="s">
        <v>201</v>
      </c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</row>
    <row r="84" spans="11:24">
      <c r="K84" s="104" t="s">
        <v>252</v>
      </c>
      <c r="L84" s="109" t="s">
        <v>253</v>
      </c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</row>
    <row r="85" spans="11:24">
      <c r="K85" s="104" t="s">
        <v>254</v>
      </c>
      <c r="L85" s="104" t="s">
        <v>201</v>
      </c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</row>
    <row r="86" spans="7:12">
      <c r="G86" s="92"/>
      <c r="H86" s="92"/>
      <c r="I86" s="92"/>
      <c r="K86" s="104" t="s">
        <v>255</v>
      </c>
      <c r="L86" s="104" t="s">
        <v>201</v>
      </c>
    </row>
    <row r="87" spans="7:12">
      <c r="G87" s="92"/>
      <c r="H87" s="92"/>
      <c r="I87" s="92"/>
      <c r="K87" s="104" t="s">
        <v>256</v>
      </c>
      <c r="L87" s="104" t="s">
        <v>201</v>
      </c>
    </row>
    <row r="88" spans="7:12">
      <c r="G88" s="92"/>
      <c r="H88" s="92"/>
      <c r="I88" s="92"/>
      <c r="K88" s="104" t="s">
        <v>257</v>
      </c>
      <c r="L88" s="104" t="s">
        <v>201</v>
      </c>
    </row>
    <row r="89" spans="1:13">
      <c r="A89" s="108"/>
      <c r="B89" s="90"/>
      <c r="C89" s="90"/>
      <c r="D89" s="90"/>
      <c r="E89" s="90"/>
      <c r="F89" s="90"/>
      <c r="G89" s="90"/>
      <c r="H89" s="90"/>
      <c r="I89" s="90"/>
      <c r="J89" s="90"/>
      <c r="K89" s="104" t="s">
        <v>258</v>
      </c>
      <c r="L89" s="109" t="s">
        <v>253</v>
      </c>
      <c r="M89" s="90"/>
    </row>
    <row r="90" s="90" customFormat="1" ht="15" customHeight="1" spans="1:24">
      <c r="A90" s="108"/>
      <c r="K90" s="104" t="s">
        <v>259</v>
      </c>
      <c r="L90" s="104" t="s">
        <v>253</v>
      </c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="90" customFormat="1" ht="15" customHeight="1" spans="1:24">
      <c r="A91" s="108"/>
      <c r="K91" s="104" t="s">
        <v>260</v>
      </c>
      <c r="L91" s="109" t="s">
        <v>253</v>
      </c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="90" customFormat="1" ht="35.25" customHeight="1" spans="1:24">
      <c r="A92" s="108"/>
      <c r="K92" s="104" t="s">
        <v>261</v>
      </c>
      <c r="L92" s="104" t="s">
        <v>253</v>
      </c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="90" customFormat="1" ht="58.5" customHeight="1" spans="1:24">
      <c r="A93" s="108"/>
      <c r="K93" s="104" t="s">
        <v>262</v>
      </c>
      <c r="L93" s="104" t="s">
        <v>201</v>
      </c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="90" customFormat="1" ht="64.5" customHeight="1" spans="1:24">
      <c r="A94" s="108"/>
      <c r="K94" s="104" t="s">
        <v>263</v>
      </c>
      <c r="L94" s="104" t="s">
        <v>253</v>
      </c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="90" customFormat="1" ht="56.25" customHeight="1" spans="1:24">
      <c r="A95" s="108"/>
      <c r="K95" s="104" t="s">
        <v>264</v>
      </c>
      <c r="L95" s="109" t="s">
        <v>253</v>
      </c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="90" customFormat="1" ht="30.75" customHeight="1" spans="1:24">
      <c r="A96" s="108"/>
      <c r="K96" s="104" t="s">
        <v>265</v>
      </c>
      <c r="L96" s="104" t="s">
        <v>253</v>
      </c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="90" customFormat="1" ht="17.25" customHeight="1" spans="1:24">
      <c r="A97" s="108"/>
      <c r="K97" s="104" t="s">
        <v>266</v>
      </c>
      <c r="L97" s="109" t="s">
        <v>253</v>
      </c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="90" customFormat="1" ht="14.25" customHeight="1" spans="1:24">
      <c r="A98" s="91"/>
      <c r="B98" s="92"/>
      <c r="C98" s="92"/>
      <c r="D98" s="92"/>
      <c r="E98" s="92"/>
      <c r="F98" s="92"/>
      <c r="G98" s="92"/>
      <c r="H98" s="92"/>
      <c r="I98" s="92"/>
      <c r="J98" s="92"/>
      <c r="K98" s="104" t="s">
        <v>267</v>
      </c>
      <c r="L98" s="104" t="s">
        <v>253</v>
      </c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1:12">
      <c r="K99" s="104" t="s">
        <v>268</v>
      </c>
      <c r="L99" s="104" t="s">
        <v>253</v>
      </c>
    </row>
    <row r="100" spans="11:12">
      <c r="K100" s="104" t="s">
        <v>269</v>
      </c>
      <c r="L100" s="109" t="s">
        <v>270</v>
      </c>
    </row>
    <row r="101" spans="11:12">
      <c r="K101" s="104" t="s">
        <v>271</v>
      </c>
      <c r="L101" s="109" t="s">
        <v>253</v>
      </c>
    </row>
    <row r="102" spans="11:12">
      <c r="K102" s="104" t="s">
        <v>272</v>
      </c>
      <c r="L102" s="109" t="s">
        <v>270</v>
      </c>
    </row>
    <row r="103" spans="11:12">
      <c r="K103" s="104" t="s">
        <v>273</v>
      </c>
      <c r="L103" s="109" t="s">
        <v>253</v>
      </c>
    </row>
    <row r="104" spans="11:12">
      <c r="K104" s="104" t="s">
        <v>274</v>
      </c>
      <c r="L104" s="109" t="s">
        <v>270</v>
      </c>
    </row>
    <row r="105" spans="11:12">
      <c r="K105" s="104" t="s">
        <v>275</v>
      </c>
      <c r="L105" s="109" t="s">
        <v>253</v>
      </c>
    </row>
    <row r="106" spans="11:12">
      <c r="K106" s="104" t="s">
        <v>276</v>
      </c>
      <c r="L106" s="109" t="s">
        <v>270</v>
      </c>
    </row>
    <row r="107" spans="11:12">
      <c r="K107" s="104" t="s">
        <v>277</v>
      </c>
      <c r="L107" s="109" t="s">
        <v>278</v>
      </c>
    </row>
    <row r="108" spans="11:12">
      <c r="K108" s="104" t="s">
        <v>279</v>
      </c>
      <c r="L108" s="109" t="s">
        <v>253</v>
      </c>
    </row>
    <row r="109" spans="11:12">
      <c r="K109" s="104" t="s">
        <v>280</v>
      </c>
      <c r="L109" s="109" t="s">
        <v>253</v>
      </c>
    </row>
    <row r="110" spans="11:12">
      <c r="K110" s="104" t="s">
        <v>281</v>
      </c>
      <c r="L110" s="109" t="s">
        <v>201</v>
      </c>
    </row>
    <row r="111" spans="11:12">
      <c r="K111" s="104" t="s">
        <v>282</v>
      </c>
      <c r="L111" s="109" t="s">
        <v>253</v>
      </c>
    </row>
    <row r="112" spans="11:12">
      <c r="K112" s="104" t="s">
        <v>283</v>
      </c>
      <c r="L112" s="109" t="s">
        <v>201</v>
      </c>
    </row>
    <row r="113" spans="11:12">
      <c r="K113" s="104" t="s">
        <v>284</v>
      </c>
      <c r="L113" s="109" t="s">
        <v>253</v>
      </c>
    </row>
    <row r="114" spans="11:12">
      <c r="K114" s="104" t="s">
        <v>285</v>
      </c>
      <c r="L114" s="109" t="s">
        <v>278</v>
      </c>
    </row>
    <row r="115" spans="11:12">
      <c r="K115" s="104" t="s">
        <v>286</v>
      </c>
      <c r="L115" s="109" t="s">
        <v>253</v>
      </c>
    </row>
    <row r="116" spans="11:12">
      <c r="K116" s="104" t="s">
        <v>287</v>
      </c>
      <c r="L116" s="109" t="s">
        <v>201</v>
      </c>
    </row>
    <row r="117" spans="11:12">
      <c r="K117" s="104" t="s">
        <v>288</v>
      </c>
      <c r="L117" s="104" t="s">
        <v>182</v>
      </c>
    </row>
    <row r="118" spans="11:12">
      <c r="K118" s="104" t="s">
        <v>289</v>
      </c>
      <c r="L118" s="104" t="s">
        <v>201</v>
      </c>
    </row>
    <row r="119" spans="11:12">
      <c r="K119" s="104" t="s">
        <v>290</v>
      </c>
      <c r="L119" s="104" t="s">
        <v>182</v>
      </c>
    </row>
    <row r="120" spans="11:12">
      <c r="K120" s="104" t="s">
        <v>291</v>
      </c>
      <c r="L120" s="104" t="s">
        <v>182</v>
      </c>
    </row>
    <row r="121" spans="11:12">
      <c r="K121" s="104" t="s">
        <v>292</v>
      </c>
      <c r="L121" s="104" t="s">
        <v>162</v>
      </c>
    </row>
    <row r="122" spans="11:12">
      <c r="K122" s="104" t="s">
        <v>293</v>
      </c>
      <c r="L122" s="104" t="s">
        <v>182</v>
      </c>
    </row>
    <row r="123" spans="11:12">
      <c r="K123" s="104" t="s">
        <v>294</v>
      </c>
      <c r="L123" s="104" t="s">
        <v>162</v>
      </c>
    </row>
    <row r="124" spans="11:12">
      <c r="K124" s="104" t="s">
        <v>295</v>
      </c>
      <c r="L124" s="104" t="s">
        <v>182</v>
      </c>
    </row>
    <row r="125" spans="11:12">
      <c r="K125" s="104" t="s">
        <v>296</v>
      </c>
      <c r="L125" s="104" t="s">
        <v>170</v>
      </c>
    </row>
    <row r="126" spans="11:12">
      <c r="K126" s="104" t="s">
        <v>297</v>
      </c>
      <c r="L126" s="104" t="s">
        <v>162</v>
      </c>
    </row>
    <row r="127" spans="11:12">
      <c r="K127" s="104" t="s">
        <v>298</v>
      </c>
      <c r="L127" s="104" t="s">
        <v>170</v>
      </c>
    </row>
    <row r="128" spans="11:12">
      <c r="K128" s="104" t="s">
        <v>299</v>
      </c>
      <c r="L128" s="104" t="s">
        <v>182</v>
      </c>
    </row>
    <row r="129" spans="11:12">
      <c r="K129" s="104" t="s">
        <v>300</v>
      </c>
      <c r="L129" s="104" t="s">
        <v>182</v>
      </c>
    </row>
    <row r="130" spans="11:12">
      <c r="K130" s="104" t="s">
        <v>301</v>
      </c>
      <c r="L130" s="104" t="s">
        <v>182</v>
      </c>
    </row>
    <row r="131" spans="11:12">
      <c r="K131" s="104" t="s">
        <v>302</v>
      </c>
      <c r="L131" s="104" t="s">
        <v>182</v>
      </c>
    </row>
    <row r="132" spans="11:12">
      <c r="K132" s="104" t="s">
        <v>303</v>
      </c>
      <c r="L132" s="104" t="s">
        <v>182</v>
      </c>
    </row>
    <row r="133" spans="11:12">
      <c r="K133" s="104" t="s">
        <v>304</v>
      </c>
      <c r="L133" s="104" t="s">
        <v>162</v>
      </c>
    </row>
    <row r="134" spans="11:12">
      <c r="K134" s="104" t="s">
        <v>305</v>
      </c>
      <c r="L134" s="104" t="s">
        <v>201</v>
      </c>
    </row>
    <row r="135" spans="11:12">
      <c r="K135" s="104" t="s">
        <v>306</v>
      </c>
      <c r="L135" s="104" t="s">
        <v>201</v>
      </c>
    </row>
    <row r="136" spans="11:12">
      <c r="K136" s="104" t="s">
        <v>307</v>
      </c>
      <c r="L136" s="104" t="s">
        <v>201</v>
      </c>
    </row>
    <row r="137" spans="11:12">
      <c r="K137" s="104" t="s">
        <v>308</v>
      </c>
      <c r="L137" s="109" t="s">
        <v>201</v>
      </c>
    </row>
    <row r="138" spans="11:12">
      <c r="K138" s="104" t="s">
        <v>309</v>
      </c>
      <c r="L138" s="109" t="s">
        <v>253</v>
      </c>
    </row>
    <row r="139" spans="11:12">
      <c r="K139" s="104" t="s">
        <v>310</v>
      </c>
      <c r="L139" s="109" t="s">
        <v>201</v>
      </c>
    </row>
    <row r="140" spans="11:12">
      <c r="K140" s="104" t="s">
        <v>311</v>
      </c>
      <c r="L140" s="104" t="s">
        <v>201</v>
      </c>
    </row>
    <row r="141" spans="11:12">
      <c r="K141" s="104" t="s">
        <v>312</v>
      </c>
      <c r="L141" s="109" t="s">
        <v>201</v>
      </c>
    </row>
    <row r="142" spans="11:12">
      <c r="K142" s="104" t="s">
        <v>313</v>
      </c>
      <c r="L142" s="104" t="s">
        <v>162</v>
      </c>
    </row>
    <row r="143" spans="11:12">
      <c r="K143" s="104" t="s">
        <v>314</v>
      </c>
      <c r="L143" s="104" t="s">
        <v>162</v>
      </c>
    </row>
    <row r="144" spans="11:12">
      <c r="K144" s="104" t="s">
        <v>315</v>
      </c>
      <c r="L144" s="104" t="s">
        <v>162</v>
      </c>
    </row>
    <row r="145" spans="11:12">
      <c r="K145" s="104" t="s">
        <v>316</v>
      </c>
      <c r="L145" s="104" t="s">
        <v>182</v>
      </c>
    </row>
    <row r="146" spans="11:12">
      <c r="K146" s="104" t="s">
        <v>317</v>
      </c>
      <c r="L146" s="104" t="s">
        <v>162</v>
      </c>
    </row>
    <row r="147" spans="11:12">
      <c r="K147" s="104" t="s">
        <v>318</v>
      </c>
      <c r="L147" s="104" t="s">
        <v>162</v>
      </c>
    </row>
    <row r="148" spans="11:12">
      <c r="K148" s="104" t="s">
        <v>319</v>
      </c>
      <c r="L148" s="104" t="s">
        <v>162</v>
      </c>
    </row>
    <row r="149" spans="11:12">
      <c r="K149" s="104" t="s">
        <v>320</v>
      </c>
      <c r="L149" s="104" t="s">
        <v>170</v>
      </c>
    </row>
    <row r="150" spans="11:12">
      <c r="K150" s="104" t="s">
        <v>321</v>
      </c>
      <c r="L150" s="104" t="s">
        <v>162</v>
      </c>
    </row>
    <row r="151" spans="11:12">
      <c r="K151" s="104" t="s">
        <v>322</v>
      </c>
      <c r="L151" s="104" t="s">
        <v>170</v>
      </c>
    </row>
    <row r="152" spans="11:12">
      <c r="K152" s="104" t="s">
        <v>323</v>
      </c>
      <c r="L152" s="104" t="s">
        <v>162</v>
      </c>
    </row>
    <row r="153" spans="11:12">
      <c r="K153" s="104" t="s">
        <v>324</v>
      </c>
      <c r="L153" s="104" t="s">
        <v>170</v>
      </c>
    </row>
    <row r="154" spans="11:12">
      <c r="K154" s="104" t="s">
        <v>325</v>
      </c>
      <c r="L154" s="104" t="s">
        <v>162</v>
      </c>
    </row>
    <row r="155" spans="11:12">
      <c r="K155" s="104" t="s">
        <v>326</v>
      </c>
      <c r="L155" s="104" t="s">
        <v>170</v>
      </c>
    </row>
    <row r="156" spans="11:12">
      <c r="K156" s="104" t="s">
        <v>327</v>
      </c>
      <c r="L156" s="104" t="s">
        <v>162</v>
      </c>
    </row>
    <row r="157" spans="11:12">
      <c r="K157" s="104" t="s">
        <v>328</v>
      </c>
      <c r="L157" s="104" t="s">
        <v>170</v>
      </c>
    </row>
    <row r="158" spans="11:12">
      <c r="K158" s="104" t="s">
        <v>329</v>
      </c>
      <c r="L158" s="104" t="s">
        <v>166</v>
      </c>
    </row>
    <row r="159" spans="11:12">
      <c r="K159" s="104" t="s">
        <v>330</v>
      </c>
      <c r="L159" s="109" t="s">
        <v>331</v>
      </c>
    </row>
    <row r="160" spans="11:12">
      <c r="K160" s="104" t="s">
        <v>332</v>
      </c>
      <c r="L160" s="104" t="s">
        <v>166</v>
      </c>
    </row>
    <row r="161" spans="11:12">
      <c r="K161" s="104" t="s">
        <v>333</v>
      </c>
      <c r="L161" s="104" t="s">
        <v>166</v>
      </c>
    </row>
    <row r="162" spans="11:12">
      <c r="K162" s="104" t="s">
        <v>334</v>
      </c>
      <c r="L162" s="104" t="s">
        <v>166</v>
      </c>
    </row>
    <row r="163" spans="11:12">
      <c r="K163" s="104" t="s">
        <v>335</v>
      </c>
      <c r="L163" s="104" t="s">
        <v>166</v>
      </c>
    </row>
    <row r="164" spans="11:12">
      <c r="K164" s="104" t="s">
        <v>336</v>
      </c>
      <c r="L164" s="104" t="s">
        <v>170</v>
      </c>
    </row>
    <row r="165" spans="11:12">
      <c r="K165" s="104" t="s">
        <v>337</v>
      </c>
      <c r="L165" s="104" t="s">
        <v>162</v>
      </c>
    </row>
    <row r="166" spans="11:12">
      <c r="K166" s="104" t="s">
        <v>338</v>
      </c>
      <c r="L166" s="104" t="s">
        <v>170</v>
      </c>
    </row>
    <row r="167" spans="11:12">
      <c r="K167" s="104" t="s">
        <v>339</v>
      </c>
      <c r="L167" s="104" t="s">
        <v>170</v>
      </c>
    </row>
    <row r="168" spans="11:12">
      <c r="K168" s="104" t="s">
        <v>340</v>
      </c>
      <c r="L168" s="104" t="s">
        <v>166</v>
      </c>
    </row>
    <row r="169" spans="11:12">
      <c r="K169" s="110"/>
      <c r="L169" s="110"/>
    </row>
  </sheetData>
  <mergeCells count="2">
    <mergeCell ref="A2:I2"/>
    <mergeCell ref="K2:L2"/>
  </mergeCells>
  <hyperlinks>
    <hyperlink ref="A1" location="目录!A1" display="► 回目录"/>
  </hyperlinks>
  <pageMargins left="0.699305555555556" right="0.699305555555556" top="0.75" bottom="0.75" header="0.3" footer="0.3"/>
  <pageSetup paperSize="3276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10"/>
  <sheetViews>
    <sheetView topLeftCell="A67" workbookViewId="0">
      <selection activeCell="H4" sqref="H4:H73"/>
    </sheetView>
  </sheetViews>
  <sheetFormatPr defaultColWidth="9.125" defaultRowHeight="13.5"/>
  <cols>
    <col min="1" max="1" width="11.625" style="77" customWidth="1"/>
    <col min="2" max="8" width="12.875" style="78" customWidth="1"/>
    <col min="9" max="9" width="9.125" style="77"/>
    <col min="10" max="10" width="14.625" style="77" customWidth="1"/>
    <col min="11" max="16384" width="9.125" style="77"/>
  </cols>
  <sheetData>
    <row r="1" spans="1:1">
      <c r="A1" s="7" t="s">
        <v>55</v>
      </c>
    </row>
    <row r="2" spans="1:13">
      <c r="A2" s="79" t="s">
        <v>345</v>
      </c>
      <c r="B2" s="80"/>
      <c r="C2" s="80"/>
      <c r="D2" s="80"/>
      <c r="E2" s="80"/>
      <c r="F2" s="80"/>
      <c r="G2" s="80"/>
      <c r="H2" s="81"/>
      <c r="J2" s="86" t="s">
        <v>346</v>
      </c>
      <c r="K2" s="86" t="s">
        <v>347</v>
      </c>
      <c r="M2" s="87" t="s">
        <v>121</v>
      </c>
    </row>
    <row r="3" spans="1:13">
      <c r="A3" s="82" t="s">
        <v>348</v>
      </c>
      <c r="B3" s="83" t="s">
        <v>349</v>
      </c>
      <c r="C3" s="83" t="s">
        <v>350</v>
      </c>
      <c r="D3" s="83" t="s">
        <v>351</v>
      </c>
      <c r="E3" s="83" t="s">
        <v>352</v>
      </c>
      <c r="F3" s="83" t="s">
        <v>353</v>
      </c>
      <c r="G3" s="83" t="s">
        <v>354</v>
      </c>
      <c r="H3" s="83" t="s">
        <v>355</v>
      </c>
      <c r="J3" s="86" t="s">
        <v>356</v>
      </c>
      <c r="K3" s="86" t="s">
        <v>357</v>
      </c>
      <c r="M3" s="77" t="s">
        <v>358</v>
      </c>
    </row>
    <row r="4" spans="1:13">
      <c r="A4" s="84">
        <v>0.45</v>
      </c>
      <c r="B4" s="85">
        <v>11.53</v>
      </c>
      <c r="C4" s="85">
        <v>11.53</v>
      </c>
      <c r="D4" s="85">
        <v>11.53</v>
      </c>
      <c r="E4" s="85">
        <v>11.53</v>
      </c>
      <c r="F4" s="85">
        <v>11.53</v>
      </c>
      <c r="G4" s="85">
        <v>11.53</v>
      </c>
      <c r="H4" s="85">
        <v>11.53</v>
      </c>
      <c r="J4" s="86">
        <v>5</v>
      </c>
      <c r="K4" s="86">
        <v>6</v>
      </c>
      <c r="M4" s="88" t="s">
        <v>359</v>
      </c>
    </row>
    <row r="5" ht="15" spans="1:13">
      <c r="A5" s="84">
        <v>0.9</v>
      </c>
      <c r="B5" s="85">
        <v>11.53</v>
      </c>
      <c r="C5" s="85">
        <v>11.53</v>
      </c>
      <c r="D5" s="85">
        <v>11.53</v>
      </c>
      <c r="E5" s="85">
        <v>11.53</v>
      </c>
      <c r="F5" s="85">
        <v>11.53</v>
      </c>
      <c r="G5" s="85">
        <v>11.53</v>
      </c>
      <c r="H5" s="85">
        <v>11.53</v>
      </c>
      <c r="J5" s="86" t="s">
        <v>360</v>
      </c>
      <c r="K5" s="86">
        <v>7</v>
      </c>
      <c r="M5" s="88" t="s">
        <v>361</v>
      </c>
    </row>
    <row r="6" spans="1:13">
      <c r="A6" s="84">
        <v>1.35</v>
      </c>
      <c r="B6" s="85">
        <v>11.87</v>
      </c>
      <c r="C6" s="85">
        <v>11.87</v>
      </c>
      <c r="D6" s="85">
        <v>11.87</v>
      </c>
      <c r="E6" s="85">
        <v>11.87</v>
      </c>
      <c r="F6" s="85">
        <v>11.87</v>
      </c>
      <c r="G6" s="85">
        <v>11.87</v>
      </c>
      <c r="H6" s="85">
        <v>12.32</v>
      </c>
      <c r="J6" s="86" t="s">
        <v>362</v>
      </c>
      <c r="K6" s="86">
        <v>6</v>
      </c>
      <c r="M6" s="88" t="s">
        <v>363</v>
      </c>
    </row>
    <row r="7" spans="1:13">
      <c r="A7" s="84">
        <v>1.8</v>
      </c>
      <c r="B7" s="85">
        <v>11.87</v>
      </c>
      <c r="C7" s="85">
        <v>11.87</v>
      </c>
      <c r="D7" s="85">
        <v>11.87</v>
      </c>
      <c r="E7" s="85">
        <v>11.87</v>
      </c>
      <c r="F7" s="85">
        <v>12.07</v>
      </c>
      <c r="G7" s="85">
        <v>12.43</v>
      </c>
      <c r="H7" s="85">
        <v>12.94</v>
      </c>
      <c r="J7" s="86" t="s">
        <v>364</v>
      </c>
      <c r="K7" s="86">
        <v>7</v>
      </c>
      <c r="M7" s="88" t="s">
        <v>128</v>
      </c>
    </row>
    <row r="8" spans="1:13">
      <c r="A8" s="84">
        <v>2.25</v>
      </c>
      <c r="B8" s="85">
        <v>11.87</v>
      </c>
      <c r="C8" s="85">
        <v>11.87</v>
      </c>
      <c r="D8" s="85">
        <v>11.87</v>
      </c>
      <c r="E8" s="85">
        <v>12.07</v>
      </c>
      <c r="F8" s="85">
        <v>12.32</v>
      </c>
      <c r="G8" s="85">
        <v>12.73</v>
      </c>
      <c r="H8" s="85">
        <v>13.37</v>
      </c>
      <c r="J8" s="86" t="s">
        <v>365</v>
      </c>
      <c r="K8" s="86">
        <v>6</v>
      </c>
      <c r="M8" s="88" t="s">
        <v>366</v>
      </c>
    </row>
    <row r="9" spans="1:13">
      <c r="A9" s="84">
        <v>2.7</v>
      </c>
      <c r="B9" s="85">
        <v>11.87</v>
      </c>
      <c r="C9" s="85">
        <v>11.87</v>
      </c>
      <c r="D9" s="85">
        <v>11.87</v>
      </c>
      <c r="E9" s="85">
        <v>11.87</v>
      </c>
      <c r="F9" s="85">
        <v>11.87</v>
      </c>
      <c r="G9" s="85">
        <v>12.24</v>
      </c>
      <c r="H9" s="85">
        <v>12.7</v>
      </c>
      <c r="J9" s="86" t="s">
        <v>367</v>
      </c>
      <c r="K9" s="86">
        <v>7</v>
      </c>
      <c r="M9" s="88" t="s">
        <v>368</v>
      </c>
    </row>
    <row r="10" spans="1:13">
      <c r="A10" s="84">
        <v>3.15</v>
      </c>
      <c r="B10" s="85">
        <v>11.87</v>
      </c>
      <c r="C10" s="85">
        <v>11.87</v>
      </c>
      <c r="D10" s="85">
        <v>11.87</v>
      </c>
      <c r="E10" s="85">
        <v>11.87</v>
      </c>
      <c r="F10" s="85">
        <v>11.98</v>
      </c>
      <c r="G10" s="85">
        <v>12.45</v>
      </c>
      <c r="H10" s="85">
        <v>13.02</v>
      </c>
      <c r="J10" s="86" t="s">
        <v>369</v>
      </c>
      <c r="K10" s="86">
        <v>6</v>
      </c>
      <c r="M10" s="88" t="s">
        <v>370</v>
      </c>
    </row>
    <row r="11" spans="1:13">
      <c r="A11" s="84">
        <v>3.6</v>
      </c>
      <c r="B11" s="85">
        <v>11.87</v>
      </c>
      <c r="C11" s="85">
        <v>11.87</v>
      </c>
      <c r="D11" s="85">
        <v>11.87</v>
      </c>
      <c r="E11" s="85">
        <v>11.94</v>
      </c>
      <c r="F11" s="85">
        <v>12.2</v>
      </c>
      <c r="G11" s="85">
        <v>12.69</v>
      </c>
      <c r="H11" s="85">
        <v>13.3</v>
      </c>
      <c r="J11" s="86">
        <v>213</v>
      </c>
      <c r="K11" s="86" t="s">
        <v>357</v>
      </c>
      <c r="M11" s="88" t="s">
        <v>371</v>
      </c>
    </row>
    <row r="12" spans="1:11">
      <c r="A12" s="84">
        <v>4.05</v>
      </c>
      <c r="B12" s="85">
        <v>11.87</v>
      </c>
      <c r="C12" s="85">
        <v>11.87</v>
      </c>
      <c r="D12" s="85">
        <v>11.87</v>
      </c>
      <c r="E12" s="85">
        <v>12</v>
      </c>
      <c r="F12" s="85">
        <v>12.37</v>
      </c>
      <c r="G12" s="85">
        <v>13.04</v>
      </c>
      <c r="H12" s="85">
        <v>13.87</v>
      </c>
      <c r="J12" s="86" t="s">
        <v>372</v>
      </c>
      <c r="K12" s="86">
        <v>6</v>
      </c>
    </row>
    <row r="13" spans="1:11">
      <c r="A13" s="84">
        <v>4.5</v>
      </c>
      <c r="B13" s="85">
        <v>11.87</v>
      </c>
      <c r="C13" s="85">
        <v>11.87</v>
      </c>
      <c r="D13" s="85">
        <v>11.87</v>
      </c>
      <c r="E13" s="85">
        <v>12.21</v>
      </c>
      <c r="F13" s="85">
        <v>12.61</v>
      </c>
      <c r="G13" s="85">
        <v>13.54</v>
      </c>
      <c r="H13" s="85">
        <v>14.49</v>
      </c>
      <c r="J13" s="86" t="s">
        <v>373</v>
      </c>
      <c r="K13" s="86">
        <v>5</v>
      </c>
    </row>
    <row r="14" spans="1:11">
      <c r="A14" s="84">
        <v>4.95</v>
      </c>
      <c r="B14" s="85">
        <v>11.87</v>
      </c>
      <c r="C14" s="85">
        <v>11.87</v>
      </c>
      <c r="D14" s="85">
        <v>11.87</v>
      </c>
      <c r="E14" s="85">
        <v>11.87</v>
      </c>
      <c r="F14" s="85">
        <v>11.87</v>
      </c>
      <c r="G14" s="85">
        <v>13.05</v>
      </c>
      <c r="H14" s="85">
        <v>13.8</v>
      </c>
      <c r="J14" s="86" t="s">
        <v>374</v>
      </c>
      <c r="K14" s="86">
        <v>6</v>
      </c>
    </row>
    <row r="15" spans="1:11">
      <c r="A15" s="84">
        <v>5.4</v>
      </c>
      <c r="B15" s="85">
        <v>11.87</v>
      </c>
      <c r="C15" s="85">
        <v>11.87</v>
      </c>
      <c r="D15" s="85">
        <v>11.87</v>
      </c>
      <c r="E15" s="85">
        <v>11.87</v>
      </c>
      <c r="F15" s="85">
        <v>12.01</v>
      </c>
      <c r="G15" s="85">
        <v>13.4</v>
      </c>
      <c r="H15" s="85">
        <v>14.33</v>
      </c>
      <c r="J15" s="86" t="s">
        <v>375</v>
      </c>
      <c r="K15" s="86">
        <v>5</v>
      </c>
    </row>
    <row r="16" spans="1:11">
      <c r="A16" s="84">
        <v>5.85</v>
      </c>
      <c r="B16" s="85">
        <v>12.1</v>
      </c>
      <c r="C16" s="85">
        <v>12.1</v>
      </c>
      <c r="D16" s="85">
        <v>12.1</v>
      </c>
      <c r="E16" s="85">
        <v>12.1</v>
      </c>
      <c r="F16" s="85">
        <v>12.57</v>
      </c>
      <c r="G16" s="85">
        <v>14.32</v>
      </c>
      <c r="H16" s="85">
        <v>15.27</v>
      </c>
      <c r="J16" s="86">
        <v>254</v>
      </c>
      <c r="K16" s="86">
        <v>6</v>
      </c>
    </row>
    <row r="17" spans="1:11">
      <c r="A17" s="84">
        <v>6.3</v>
      </c>
      <c r="B17" s="85">
        <v>12.1</v>
      </c>
      <c r="C17" s="85">
        <v>12.1</v>
      </c>
      <c r="D17" s="85">
        <v>12.1</v>
      </c>
      <c r="E17" s="85">
        <v>12.1</v>
      </c>
      <c r="F17" s="85">
        <v>13.03</v>
      </c>
      <c r="G17" s="85">
        <v>14.92</v>
      </c>
      <c r="H17" s="85">
        <v>15.89</v>
      </c>
      <c r="J17" s="86" t="s">
        <v>376</v>
      </c>
      <c r="K17" s="86">
        <v>5</v>
      </c>
    </row>
    <row r="18" spans="1:11">
      <c r="A18" s="84">
        <v>6.75</v>
      </c>
      <c r="B18" s="85">
        <v>12.1</v>
      </c>
      <c r="C18" s="85">
        <v>12.1</v>
      </c>
      <c r="D18" s="85">
        <v>12.1</v>
      </c>
      <c r="E18" s="85">
        <v>12.24</v>
      </c>
      <c r="F18" s="85">
        <v>13.42</v>
      </c>
      <c r="G18" s="85">
        <v>15.25</v>
      </c>
      <c r="H18" s="85">
        <v>16.47</v>
      </c>
      <c r="J18" s="86">
        <v>260</v>
      </c>
      <c r="K18" s="86">
        <v>6</v>
      </c>
    </row>
    <row r="19" spans="1:11">
      <c r="A19" s="84">
        <v>7.2</v>
      </c>
      <c r="B19" s="85">
        <v>12.1</v>
      </c>
      <c r="C19" s="85">
        <v>12.1</v>
      </c>
      <c r="D19" s="85">
        <v>12.1</v>
      </c>
      <c r="E19" s="85">
        <v>12.29</v>
      </c>
      <c r="F19" s="85">
        <v>13.71</v>
      </c>
      <c r="G19" s="85">
        <v>15.7</v>
      </c>
      <c r="H19" s="85">
        <v>16.83</v>
      </c>
      <c r="J19" s="86">
        <v>261</v>
      </c>
      <c r="K19" s="86">
        <v>5</v>
      </c>
    </row>
    <row r="20" spans="1:11">
      <c r="A20" s="84">
        <v>7.65</v>
      </c>
      <c r="B20" s="85">
        <v>12.1</v>
      </c>
      <c r="C20" s="85">
        <v>12.1</v>
      </c>
      <c r="D20" s="85">
        <v>12.1</v>
      </c>
      <c r="E20" s="85">
        <v>12.59</v>
      </c>
      <c r="F20" s="85">
        <v>14.18</v>
      </c>
      <c r="G20" s="85">
        <v>16.39</v>
      </c>
      <c r="H20" s="85">
        <v>17.42</v>
      </c>
      <c r="J20" s="86" t="s">
        <v>377</v>
      </c>
      <c r="K20" s="86">
        <v>6</v>
      </c>
    </row>
    <row r="21" spans="1:11">
      <c r="A21" s="84">
        <v>8.1</v>
      </c>
      <c r="B21" s="85">
        <v>12.1</v>
      </c>
      <c r="C21" s="85">
        <v>12.1</v>
      </c>
      <c r="D21" s="85">
        <v>12.1</v>
      </c>
      <c r="E21" s="85">
        <v>12.9</v>
      </c>
      <c r="F21" s="85">
        <v>14.58</v>
      </c>
      <c r="G21" s="85">
        <v>16.63</v>
      </c>
      <c r="H21" s="85">
        <v>18.04</v>
      </c>
      <c r="J21" s="86">
        <v>266</v>
      </c>
      <c r="K21" s="86">
        <v>5</v>
      </c>
    </row>
    <row r="22" spans="1:11">
      <c r="A22" s="84">
        <v>8.55</v>
      </c>
      <c r="B22" s="85">
        <v>12.1</v>
      </c>
      <c r="C22" s="85">
        <v>12.1</v>
      </c>
      <c r="D22" s="85">
        <v>12.1</v>
      </c>
      <c r="E22" s="85">
        <v>13.14</v>
      </c>
      <c r="F22" s="85">
        <v>14.82</v>
      </c>
      <c r="G22" s="85">
        <v>17.02</v>
      </c>
      <c r="H22" s="85">
        <v>18.56</v>
      </c>
      <c r="J22" s="86" t="s">
        <v>378</v>
      </c>
      <c r="K22" s="86">
        <v>6</v>
      </c>
    </row>
    <row r="23" spans="1:11">
      <c r="A23" s="84">
        <v>9</v>
      </c>
      <c r="B23" s="85">
        <v>12.1</v>
      </c>
      <c r="C23" s="85">
        <v>12.1</v>
      </c>
      <c r="D23" s="85">
        <v>12.1</v>
      </c>
      <c r="E23" s="85">
        <v>13.58</v>
      </c>
      <c r="F23" s="85">
        <v>15.18</v>
      </c>
      <c r="G23" s="85">
        <v>17.49</v>
      </c>
      <c r="H23" s="85">
        <v>19.21</v>
      </c>
      <c r="J23" s="86">
        <v>269</v>
      </c>
      <c r="K23" s="86" t="s">
        <v>357</v>
      </c>
    </row>
    <row r="24" spans="1:11">
      <c r="A24" s="84">
        <v>9.45</v>
      </c>
      <c r="B24" s="85">
        <v>12.1</v>
      </c>
      <c r="C24" s="85">
        <v>12.1</v>
      </c>
      <c r="D24" s="85">
        <v>12.1</v>
      </c>
      <c r="E24" s="85">
        <v>13.11</v>
      </c>
      <c r="F24" s="85">
        <v>14.92</v>
      </c>
      <c r="G24" s="85">
        <v>17.14</v>
      </c>
      <c r="H24" s="85">
        <v>18.85</v>
      </c>
      <c r="J24" s="86" t="s">
        <v>379</v>
      </c>
      <c r="K24" s="86">
        <v>5</v>
      </c>
    </row>
    <row r="25" spans="1:11">
      <c r="A25" s="84">
        <v>9.9</v>
      </c>
      <c r="B25" s="85">
        <v>12.1</v>
      </c>
      <c r="C25" s="85">
        <v>12.1</v>
      </c>
      <c r="D25" s="85">
        <v>12.21</v>
      </c>
      <c r="E25" s="85">
        <v>13.51</v>
      </c>
      <c r="F25" s="85">
        <v>15.45</v>
      </c>
      <c r="G25" s="85">
        <v>17.6</v>
      </c>
      <c r="H25" s="85">
        <v>19.48</v>
      </c>
      <c r="J25" s="86" t="s">
        <v>380</v>
      </c>
      <c r="K25" s="86">
        <v>6</v>
      </c>
    </row>
    <row r="26" spans="1:11">
      <c r="A26" s="84">
        <v>10.35</v>
      </c>
      <c r="B26" s="85">
        <v>12.1</v>
      </c>
      <c r="C26" s="85">
        <v>12.1</v>
      </c>
      <c r="D26" s="85">
        <v>12.45</v>
      </c>
      <c r="E26" s="85">
        <v>13.86</v>
      </c>
      <c r="F26" s="85">
        <v>15.87</v>
      </c>
      <c r="G26" s="85">
        <v>18.04</v>
      </c>
      <c r="H26" s="85">
        <v>20.09</v>
      </c>
      <c r="J26" s="86" t="s">
        <v>381</v>
      </c>
      <c r="K26" s="86">
        <v>5</v>
      </c>
    </row>
    <row r="27" spans="1:11">
      <c r="A27" s="84">
        <v>10.8</v>
      </c>
      <c r="B27" s="85">
        <v>12.22</v>
      </c>
      <c r="C27" s="85">
        <v>12.3</v>
      </c>
      <c r="D27" s="85">
        <v>12.74</v>
      </c>
      <c r="E27" s="85">
        <v>14.2</v>
      </c>
      <c r="F27" s="85">
        <v>16.45</v>
      </c>
      <c r="G27" s="85">
        <v>18.55</v>
      </c>
      <c r="H27" s="85">
        <v>20.89</v>
      </c>
      <c r="J27" s="86" t="s">
        <v>382</v>
      </c>
      <c r="K27" s="86">
        <v>6</v>
      </c>
    </row>
    <row r="28" spans="1:11">
      <c r="A28" s="84">
        <v>11.25</v>
      </c>
      <c r="B28" s="85">
        <v>12.22</v>
      </c>
      <c r="C28" s="85">
        <v>12.45</v>
      </c>
      <c r="D28" s="85">
        <v>12.85</v>
      </c>
      <c r="E28" s="85">
        <v>14.48</v>
      </c>
      <c r="F28" s="85">
        <v>16.74</v>
      </c>
      <c r="G28" s="85">
        <v>19.13</v>
      </c>
      <c r="H28" s="85">
        <v>21.5</v>
      </c>
      <c r="J28" s="86" t="s">
        <v>383</v>
      </c>
      <c r="K28" s="86">
        <v>5</v>
      </c>
    </row>
    <row r="29" spans="1:11">
      <c r="A29" s="84">
        <v>11.7</v>
      </c>
      <c r="B29" s="85">
        <v>12.22</v>
      </c>
      <c r="C29" s="85">
        <v>12.65</v>
      </c>
      <c r="D29" s="85">
        <v>13.2</v>
      </c>
      <c r="E29" s="85">
        <v>14.78</v>
      </c>
      <c r="F29" s="85">
        <v>17.2</v>
      </c>
      <c r="G29" s="85">
        <v>19.75</v>
      </c>
      <c r="H29" s="85">
        <v>22.06</v>
      </c>
      <c r="J29" s="86" t="s">
        <v>384</v>
      </c>
      <c r="K29" s="86">
        <v>6</v>
      </c>
    </row>
    <row r="30" spans="1:11">
      <c r="A30" s="84">
        <v>12.15</v>
      </c>
      <c r="B30" s="85">
        <v>12.22</v>
      </c>
      <c r="C30" s="85">
        <v>12.85</v>
      </c>
      <c r="D30" s="85">
        <v>13.28</v>
      </c>
      <c r="E30" s="85">
        <v>14.96</v>
      </c>
      <c r="F30" s="85">
        <v>17.61</v>
      </c>
      <c r="G30" s="85">
        <v>20.03</v>
      </c>
      <c r="H30" s="85">
        <v>22.49</v>
      </c>
      <c r="J30" s="86" t="s">
        <v>385</v>
      </c>
      <c r="K30" s="86">
        <v>5</v>
      </c>
    </row>
    <row r="31" spans="1:11">
      <c r="A31" s="84">
        <v>12.6</v>
      </c>
      <c r="B31" s="85">
        <v>12.22</v>
      </c>
      <c r="C31" s="85">
        <v>13.13</v>
      </c>
      <c r="D31" s="85">
        <v>13.77</v>
      </c>
      <c r="E31" s="85">
        <v>15.53</v>
      </c>
      <c r="F31" s="85">
        <v>18.34</v>
      </c>
      <c r="G31" s="85">
        <v>20.85</v>
      </c>
      <c r="H31" s="85">
        <v>23.3</v>
      </c>
      <c r="J31" s="86" t="s">
        <v>386</v>
      </c>
      <c r="K31" s="86">
        <v>6</v>
      </c>
    </row>
    <row r="32" spans="1:11">
      <c r="A32" s="84">
        <v>13.05</v>
      </c>
      <c r="B32" s="85">
        <v>12.22</v>
      </c>
      <c r="C32" s="85">
        <v>13.29</v>
      </c>
      <c r="D32" s="85">
        <v>14.04</v>
      </c>
      <c r="E32" s="85">
        <v>15.79</v>
      </c>
      <c r="F32" s="85">
        <v>18.74</v>
      </c>
      <c r="G32" s="85">
        <v>21.24</v>
      </c>
      <c r="H32" s="85">
        <v>23.67</v>
      </c>
      <c r="J32" s="86">
        <v>342</v>
      </c>
      <c r="K32" s="86">
        <v>5</v>
      </c>
    </row>
    <row r="33" spans="1:11">
      <c r="A33" s="84">
        <v>13.5</v>
      </c>
      <c r="B33" s="85">
        <v>12.22</v>
      </c>
      <c r="C33" s="85">
        <v>13.42</v>
      </c>
      <c r="D33" s="85">
        <v>14.32</v>
      </c>
      <c r="E33" s="85">
        <v>16.11</v>
      </c>
      <c r="F33" s="85">
        <v>18.97</v>
      </c>
      <c r="G33" s="85">
        <v>21.45</v>
      </c>
      <c r="H33" s="85">
        <v>24.47</v>
      </c>
      <c r="J33" s="86">
        <v>343</v>
      </c>
      <c r="K33" s="86" t="s">
        <v>357</v>
      </c>
    </row>
    <row r="34" spans="1:11">
      <c r="A34" s="84">
        <v>13.95</v>
      </c>
      <c r="B34" s="85">
        <v>12.68</v>
      </c>
      <c r="C34" s="85">
        <v>14.04</v>
      </c>
      <c r="D34" s="85">
        <v>14.87</v>
      </c>
      <c r="E34" s="85">
        <v>16.77</v>
      </c>
      <c r="F34" s="85">
        <v>19.95</v>
      </c>
      <c r="G34" s="85">
        <v>22.59</v>
      </c>
      <c r="H34" s="85">
        <v>25.82</v>
      </c>
      <c r="J34" s="86">
        <v>344</v>
      </c>
      <c r="K34" s="86">
        <v>5</v>
      </c>
    </row>
    <row r="35" spans="1:11">
      <c r="A35" s="84">
        <v>14.4</v>
      </c>
      <c r="B35" s="85">
        <v>12.72</v>
      </c>
      <c r="C35" s="85">
        <v>14.06</v>
      </c>
      <c r="D35" s="85">
        <v>15.04</v>
      </c>
      <c r="E35" s="85">
        <v>16.99</v>
      </c>
      <c r="F35" s="85">
        <v>20.24</v>
      </c>
      <c r="G35" s="85">
        <v>22.91</v>
      </c>
      <c r="H35" s="85">
        <v>26.45</v>
      </c>
      <c r="J35" s="86">
        <v>345</v>
      </c>
      <c r="K35" s="86" t="s">
        <v>357</v>
      </c>
    </row>
    <row r="36" spans="1:11">
      <c r="A36" s="84">
        <v>14.85</v>
      </c>
      <c r="B36" s="85">
        <v>12.8</v>
      </c>
      <c r="C36" s="85">
        <v>14.36</v>
      </c>
      <c r="D36" s="85">
        <v>15.5</v>
      </c>
      <c r="E36" s="85">
        <v>17.56</v>
      </c>
      <c r="F36" s="85">
        <v>20.8</v>
      </c>
      <c r="G36" s="85">
        <v>23.38</v>
      </c>
      <c r="H36" s="85">
        <v>26.84</v>
      </c>
      <c r="J36" s="86" t="s">
        <v>387</v>
      </c>
      <c r="K36" s="86">
        <v>5</v>
      </c>
    </row>
    <row r="37" spans="1:11">
      <c r="A37" s="84">
        <v>15.3</v>
      </c>
      <c r="B37" s="85">
        <v>12.85</v>
      </c>
      <c r="C37" s="85">
        <v>14.48</v>
      </c>
      <c r="D37" s="85">
        <v>15.74</v>
      </c>
      <c r="E37" s="85">
        <v>17.76</v>
      </c>
      <c r="F37" s="85">
        <v>21.1</v>
      </c>
      <c r="G37" s="85">
        <v>23.87</v>
      </c>
      <c r="H37" s="85">
        <v>27.67</v>
      </c>
      <c r="J37" s="86">
        <v>348</v>
      </c>
      <c r="K37" s="86" t="s">
        <v>357</v>
      </c>
    </row>
    <row r="38" spans="1:11">
      <c r="A38" s="84">
        <v>15.75</v>
      </c>
      <c r="B38" s="85">
        <v>13</v>
      </c>
      <c r="C38" s="85">
        <v>14.9</v>
      </c>
      <c r="D38" s="85">
        <v>16</v>
      </c>
      <c r="E38" s="85">
        <v>18.08</v>
      </c>
      <c r="F38" s="85">
        <v>21.5</v>
      </c>
      <c r="G38" s="85">
        <v>24.37</v>
      </c>
      <c r="H38" s="85">
        <v>28.28</v>
      </c>
      <c r="J38" s="86">
        <v>349</v>
      </c>
      <c r="K38" s="86">
        <v>6</v>
      </c>
    </row>
    <row r="39" spans="1:11">
      <c r="A39" s="84">
        <v>16.2</v>
      </c>
      <c r="B39" s="85">
        <v>13.12</v>
      </c>
      <c r="C39" s="85">
        <v>14.91</v>
      </c>
      <c r="D39" s="85">
        <v>16.2</v>
      </c>
      <c r="E39" s="85">
        <v>18.54</v>
      </c>
      <c r="F39" s="85">
        <v>21.93</v>
      </c>
      <c r="G39" s="85">
        <v>25.03</v>
      </c>
      <c r="H39" s="85">
        <v>28.75</v>
      </c>
      <c r="J39" s="86" t="s">
        <v>388</v>
      </c>
      <c r="K39" s="86">
        <v>4</v>
      </c>
    </row>
    <row r="40" spans="1:11">
      <c r="A40" s="84">
        <v>16.65</v>
      </c>
      <c r="B40" s="85">
        <v>13.33</v>
      </c>
      <c r="C40" s="85">
        <v>15.14</v>
      </c>
      <c r="D40" s="85">
        <v>16.42</v>
      </c>
      <c r="E40" s="85">
        <v>18.84</v>
      </c>
      <c r="F40" s="85">
        <v>22.29</v>
      </c>
      <c r="G40" s="85">
        <v>25.48</v>
      </c>
      <c r="H40" s="85">
        <v>29.21</v>
      </c>
      <c r="J40" s="86">
        <v>353</v>
      </c>
      <c r="K40" s="86" t="s">
        <v>357</v>
      </c>
    </row>
    <row r="41" spans="1:11">
      <c r="A41" s="84">
        <v>17.1</v>
      </c>
      <c r="B41" s="85">
        <v>13.46</v>
      </c>
      <c r="C41" s="85">
        <v>15.29</v>
      </c>
      <c r="D41" s="85">
        <v>16.69</v>
      </c>
      <c r="E41" s="85">
        <v>19.19</v>
      </c>
      <c r="F41" s="85">
        <v>22.69</v>
      </c>
      <c r="G41" s="85">
        <v>25.97</v>
      </c>
      <c r="H41" s="85">
        <v>29.67</v>
      </c>
      <c r="J41" s="86" t="s">
        <v>389</v>
      </c>
      <c r="K41" s="86">
        <v>4</v>
      </c>
    </row>
    <row r="42" spans="1:11">
      <c r="A42" s="84">
        <v>17.55</v>
      </c>
      <c r="B42" s="85">
        <v>13.58</v>
      </c>
      <c r="C42" s="85">
        <v>15.5</v>
      </c>
      <c r="D42" s="85">
        <v>16.95</v>
      </c>
      <c r="E42" s="85">
        <v>19.35</v>
      </c>
      <c r="F42" s="85">
        <v>23.15</v>
      </c>
      <c r="G42" s="85">
        <v>26.55</v>
      </c>
      <c r="H42" s="85">
        <v>30.18</v>
      </c>
      <c r="J42" s="86" t="s">
        <v>390</v>
      </c>
      <c r="K42" s="86">
        <v>5</v>
      </c>
    </row>
    <row r="43" spans="1:11">
      <c r="A43" s="84">
        <v>18</v>
      </c>
      <c r="B43" s="85">
        <v>13.59</v>
      </c>
      <c r="C43" s="85">
        <v>15.65</v>
      </c>
      <c r="D43" s="85">
        <v>16.99</v>
      </c>
      <c r="E43" s="85">
        <v>19.52</v>
      </c>
      <c r="F43" s="85">
        <v>23.52</v>
      </c>
      <c r="G43" s="85">
        <v>26.61</v>
      </c>
      <c r="H43" s="85">
        <v>30.35</v>
      </c>
      <c r="J43" s="86" t="s">
        <v>391</v>
      </c>
      <c r="K43" s="86">
        <v>4</v>
      </c>
    </row>
    <row r="44" spans="1:11">
      <c r="A44" s="84">
        <v>18.45</v>
      </c>
      <c r="B44" s="85">
        <v>13.7</v>
      </c>
      <c r="C44" s="85">
        <v>15.9</v>
      </c>
      <c r="D44" s="85">
        <v>17.32</v>
      </c>
      <c r="E44" s="85">
        <v>19.88</v>
      </c>
      <c r="F44" s="85">
        <v>23.95</v>
      </c>
      <c r="G44" s="85">
        <v>27.27</v>
      </c>
      <c r="H44" s="85">
        <v>30.89</v>
      </c>
      <c r="J44" s="86">
        <v>368</v>
      </c>
      <c r="K44" s="86">
        <v>5</v>
      </c>
    </row>
    <row r="45" spans="1:11">
      <c r="A45" s="84">
        <v>18.9</v>
      </c>
      <c r="B45" s="85">
        <v>13.84</v>
      </c>
      <c r="C45" s="85">
        <v>16.15</v>
      </c>
      <c r="D45" s="85">
        <v>17.8</v>
      </c>
      <c r="E45" s="85">
        <v>20.22</v>
      </c>
      <c r="F45" s="85">
        <v>24.39</v>
      </c>
      <c r="G45" s="85">
        <v>27.88</v>
      </c>
      <c r="H45" s="85">
        <v>31.29</v>
      </c>
      <c r="J45" s="86">
        <v>369</v>
      </c>
      <c r="K45" s="86">
        <v>4</v>
      </c>
    </row>
    <row r="46" spans="1:11">
      <c r="A46" s="84">
        <v>19.35</v>
      </c>
      <c r="B46" s="85">
        <v>13.96</v>
      </c>
      <c r="C46" s="85">
        <v>16.21</v>
      </c>
      <c r="D46" s="85">
        <v>17.84</v>
      </c>
      <c r="E46" s="85">
        <v>20.69</v>
      </c>
      <c r="F46" s="85">
        <v>25.07</v>
      </c>
      <c r="G46" s="85">
        <v>28.5</v>
      </c>
      <c r="H46" s="85">
        <v>31.74</v>
      </c>
      <c r="J46" s="86" t="s">
        <v>392</v>
      </c>
      <c r="K46" s="86">
        <v>5</v>
      </c>
    </row>
    <row r="47" spans="1:11">
      <c r="A47" s="84">
        <v>19.8</v>
      </c>
      <c r="B47" s="85">
        <v>14.18</v>
      </c>
      <c r="C47" s="85">
        <v>16.43</v>
      </c>
      <c r="D47" s="85">
        <v>18.31</v>
      </c>
      <c r="E47" s="85">
        <v>21.14</v>
      </c>
      <c r="F47" s="85">
        <v>25.25</v>
      </c>
      <c r="G47" s="85">
        <v>29</v>
      </c>
      <c r="H47" s="85">
        <v>32.03</v>
      </c>
      <c r="J47" s="86">
        <v>375</v>
      </c>
      <c r="K47" s="86">
        <v>4</v>
      </c>
    </row>
    <row r="48" spans="1:11">
      <c r="A48" s="84">
        <v>20.25</v>
      </c>
      <c r="B48" s="85">
        <v>14.18</v>
      </c>
      <c r="C48" s="85">
        <v>16.61</v>
      </c>
      <c r="D48" s="85">
        <v>18.42</v>
      </c>
      <c r="E48" s="85">
        <v>21.31</v>
      </c>
      <c r="F48" s="85">
        <v>25.58</v>
      </c>
      <c r="G48" s="85">
        <v>29.72</v>
      </c>
      <c r="H48" s="85">
        <v>32.49</v>
      </c>
      <c r="J48" s="86" t="s">
        <v>393</v>
      </c>
      <c r="K48" s="86">
        <v>5</v>
      </c>
    </row>
    <row r="49" spans="1:11">
      <c r="A49" s="84">
        <v>20.7</v>
      </c>
      <c r="B49" s="85">
        <v>14.3</v>
      </c>
      <c r="C49" s="85">
        <v>16.61</v>
      </c>
      <c r="D49" s="85">
        <v>18.73</v>
      </c>
      <c r="E49" s="85">
        <v>21.61</v>
      </c>
      <c r="F49" s="85">
        <v>26.14</v>
      </c>
      <c r="G49" s="85">
        <v>29.98</v>
      </c>
      <c r="H49" s="85">
        <v>32.95</v>
      </c>
      <c r="J49" s="86" t="s">
        <v>394</v>
      </c>
      <c r="K49" s="86">
        <v>4</v>
      </c>
    </row>
    <row r="50" spans="1:11">
      <c r="A50" s="84">
        <v>21.15</v>
      </c>
      <c r="B50" s="85">
        <v>14.37</v>
      </c>
      <c r="C50" s="85">
        <v>16.77</v>
      </c>
      <c r="D50" s="85">
        <v>18.83</v>
      </c>
      <c r="E50" s="85">
        <v>21.73</v>
      </c>
      <c r="F50" s="85">
        <v>26.22</v>
      </c>
      <c r="G50" s="85">
        <v>30.47</v>
      </c>
      <c r="H50" s="85">
        <v>33.41</v>
      </c>
      <c r="J50" s="86">
        <v>385</v>
      </c>
      <c r="K50" s="86">
        <v>5</v>
      </c>
    </row>
    <row r="51" spans="1:11">
      <c r="A51" s="84">
        <v>21.6</v>
      </c>
      <c r="B51" s="85">
        <v>14.37</v>
      </c>
      <c r="C51" s="85">
        <v>16.83</v>
      </c>
      <c r="D51" s="85">
        <v>19.01</v>
      </c>
      <c r="E51" s="85">
        <v>22.02</v>
      </c>
      <c r="F51" s="85">
        <v>26.55</v>
      </c>
      <c r="G51" s="85">
        <v>30.71</v>
      </c>
      <c r="H51" s="85">
        <v>33.86</v>
      </c>
      <c r="J51" s="86" t="s">
        <v>395</v>
      </c>
      <c r="K51" s="86">
        <v>4</v>
      </c>
    </row>
    <row r="52" spans="1:11">
      <c r="A52" s="84">
        <v>22.05</v>
      </c>
      <c r="B52" s="85">
        <v>14.4</v>
      </c>
      <c r="C52" s="85">
        <v>16.83</v>
      </c>
      <c r="D52" s="85">
        <v>19.02</v>
      </c>
      <c r="E52" s="85">
        <v>22.14</v>
      </c>
      <c r="F52" s="85">
        <v>26.81</v>
      </c>
      <c r="G52" s="85">
        <v>31.17</v>
      </c>
      <c r="H52" s="85">
        <v>34.03</v>
      </c>
      <c r="J52" s="86" t="s">
        <v>396</v>
      </c>
      <c r="K52" s="86">
        <v>5</v>
      </c>
    </row>
    <row r="53" spans="1:11">
      <c r="A53" s="84">
        <v>22.5</v>
      </c>
      <c r="B53" s="85">
        <v>14.45</v>
      </c>
      <c r="C53" s="85">
        <v>16.89</v>
      </c>
      <c r="D53" s="85">
        <v>19.07</v>
      </c>
      <c r="E53" s="85">
        <v>22.22</v>
      </c>
      <c r="F53" s="85">
        <v>26.9</v>
      </c>
      <c r="G53" s="85">
        <v>31.23</v>
      </c>
      <c r="H53" s="85">
        <v>34.47</v>
      </c>
      <c r="J53" s="86">
        <v>419</v>
      </c>
      <c r="K53" s="86" t="s">
        <v>357</v>
      </c>
    </row>
    <row r="54" spans="1:11">
      <c r="A54" s="84">
        <v>22.95</v>
      </c>
      <c r="B54" s="85">
        <v>14.45</v>
      </c>
      <c r="C54" s="85">
        <v>16.9</v>
      </c>
      <c r="D54" s="85">
        <v>19.12</v>
      </c>
      <c r="E54" s="85">
        <v>22.22</v>
      </c>
      <c r="F54" s="85">
        <v>26.9</v>
      </c>
      <c r="G54" s="85">
        <v>31.24</v>
      </c>
      <c r="H54" s="85">
        <v>34.49</v>
      </c>
      <c r="J54" s="86">
        <v>420</v>
      </c>
      <c r="K54" s="86">
        <v>4</v>
      </c>
    </row>
    <row r="55" spans="1:11">
      <c r="A55" s="84">
        <v>23.4</v>
      </c>
      <c r="B55" s="85">
        <v>14.46</v>
      </c>
      <c r="C55" s="85">
        <v>16.9</v>
      </c>
      <c r="D55" s="85">
        <v>19.21</v>
      </c>
      <c r="E55" s="85">
        <v>22.23</v>
      </c>
      <c r="F55" s="85">
        <v>26.91</v>
      </c>
      <c r="G55" s="85">
        <v>31.24</v>
      </c>
      <c r="H55" s="85">
        <v>34.55</v>
      </c>
      <c r="J55" s="86" t="s">
        <v>397</v>
      </c>
      <c r="K55" s="86">
        <v>5</v>
      </c>
    </row>
    <row r="56" spans="1:11">
      <c r="A56" s="84">
        <v>23.85</v>
      </c>
      <c r="B56" s="85">
        <v>14.46</v>
      </c>
      <c r="C56" s="85">
        <v>16.93</v>
      </c>
      <c r="D56" s="85">
        <v>19.23</v>
      </c>
      <c r="E56" s="85">
        <v>22.32</v>
      </c>
      <c r="F56" s="85">
        <v>26.91</v>
      </c>
      <c r="G56" s="85">
        <v>31.24</v>
      </c>
      <c r="H56" s="85">
        <v>34.55</v>
      </c>
      <c r="J56" s="86">
        <v>424</v>
      </c>
      <c r="K56" s="86">
        <v>4</v>
      </c>
    </row>
    <row r="57" spans="1:11">
      <c r="A57" s="84">
        <v>24.3</v>
      </c>
      <c r="B57" s="85">
        <v>14.47</v>
      </c>
      <c r="C57" s="85">
        <v>16.95</v>
      </c>
      <c r="D57" s="85">
        <v>19.24</v>
      </c>
      <c r="E57" s="85">
        <v>22.43</v>
      </c>
      <c r="F57" s="85">
        <v>26.91</v>
      </c>
      <c r="G57" s="85">
        <v>31.25</v>
      </c>
      <c r="H57" s="85">
        <v>34.92</v>
      </c>
      <c r="J57" s="86" t="s">
        <v>398</v>
      </c>
      <c r="K57" s="86">
        <v>5</v>
      </c>
    </row>
    <row r="58" spans="1:11">
      <c r="A58" s="84">
        <v>24.75</v>
      </c>
      <c r="B58" s="85">
        <v>14.47</v>
      </c>
      <c r="C58" s="85">
        <v>16.96</v>
      </c>
      <c r="D58" s="85">
        <v>19.25</v>
      </c>
      <c r="E58" s="85">
        <v>22.69</v>
      </c>
      <c r="F58" s="85">
        <v>26.92</v>
      </c>
      <c r="G58" s="85">
        <v>31.25</v>
      </c>
      <c r="H58" s="85">
        <v>35.27</v>
      </c>
      <c r="J58" s="86" t="s">
        <v>399</v>
      </c>
      <c r="K58" s="86" t="s">
        <v>357</v>
      </c>
    </row>
    <row r="59" spans="1:11">
      <c r="A59" s="84">
        <v>25.2</v>
      </c>
      <c r="B59" s="85">
        <v>14.48</v>
      </c>
      <c r="C59" s="85">
        <v>17.09</v>
      </c>
      <c r="D59" s="85">
        <v>19.28</v>
      </c>
      <c r="E59" s="85">
        <v>22.94</v>
      </c>
      <c r="F59" s="85">
        <v>26.95</v>
      </c>
      <c r="G59" s="85">
        <v>31.27</v>
      </c>
      <c r="H59" s="85">
        <v>35.65</v>
      </c>
      <c r="J59" s="86" t="s">
        <v>400</v>
      </c>
      <c r="K59" s="86">
        <v>5</v>
      </c>
    </row>
    <row r="60" spans="1:11">
      <c r="A60" s="84">
        <v>25.65</v>
      </c>
      <c r="B60" s="85">
        <v>14.7</v>
      </c>
      <c r="C60" s="85">
        <v>17.17</v>
      </c>
      <c r="D60" s="85">
        <v>19.44</v>
      </c>
      <c r="E60" s="85">
        <v>23.38</v>
      </c>
      <c r="F60" s="85">
        <v>26.97</v>
      </c>
      <c r="G60" s="85">
        <v>31.34</v>
      </c>
      <c r="H60" s="85">
        <v>35.96</v>
      </c>
      <c r="J60" s="86">
        <v>439</v>
      </c>
      <c r="K60" s="86">
        <v>6</v>
      </c>
    </row>
    <row r="61" spans="1:11">
      <c r="A61" s="84">
        <v>26.1</v>
      </c>
      <c r="B61" s="85">
        <v>14.71</v>
      </c>
      <c r="C61" s="85">
        <v>17.17</v>
      </c>
      <c r="D61" s="85">
        <v>19.58</v>
      </c>
      <c r="E61" s="85">
        <v>23.58</v>
      </c>
      <c r="F61" s="85">
        <v>27.03</v>
      </c>
      <c r="G61" s="85">
        <v>31.34</v>
      </c>
      <c r="H61" s="85">
        <v>36.53</v>
      </c>
      <c r="J61" s="86" t="s">
        <v>401</v>
      </c>
      <c r="K61" s="86">
        <v>5</v>
      </c>
    </row>
    <row r="62" spans="1:11">
      <c r="A62" s="84">
        <v>26.55</v>
      </c>
      <c r="B62" s="85">
        <v>14.88</v>
      </c>
      <c r="C62" s="85">
        <v>17.3</v>
      </c>
      <c r="D62" s="85">
        <v>19.8</v>
      </c>
      <c r="E62" s="85">
        <v>23.58</v>
      </c>
      <c r="F62" s="85">
        <v>27.45</v>
      </c>
      <c r="G62" s="85">
        <v>31.73</v>
      </c>
      <c r="H62" s="85">
        <v>36.76</v>
      </c>
      <c r="J62" s="86" t="s">
        <v>402</v>
      </c>
      <c r="K62" s="86">
        <v>6</v>
      </c>
    </row>
    <row r="63" spans="1:11">
      <c r="A63" s="84">
        <v>27</v>
      </c>
      <c r="B63" s="85">
        <v>14.99</v>
      </c>
      <c r="C63" s="85">
        <v>17.55</v>
      </c>
      <c r="D63" s="85">
        <v>20.03</v>
      </c>
      <c r="E63" s="85">
        <v>23.9</v>
      </c>
      <c r="F63" s="85">
        <v>27.66</v>
      </c>
      <c r="G63" s="85">
        <v>31.88</v>
      </c>
      <c r="H63" s="85">
        <v>36.97</v>
      </c>
      <c r="J63" s="86" t="s">
        <v>403</v>
      </c>
      <c r="K63" s="86">
        <v>5</v>
      </c>
    </row>
    <row r="64" spans="1:11">
      <c r="A64" s="84">
        <v>27.45</v>
      </c>
      <c r="B64" s="85">
        <v>15.2</v>
      </c>
      <c r="C64" s="85">
        <v>17.94</v>
      </c>
      <c r="D64" s="85">
        <v>20.04</v>
      </c>
      <c r="E64" s="85">
        <v>24.3</v>
      </c>
      <c r="F64" s="85">
        <v>27.87</v>
      </c>
      <c r="G64" s="85">
        <v>32.03</v>
      </c>
      <c r="H64" s="85">
        <v>37.16</v>
      </c>
      <c r="J64" s="86" t="s">
        <v>404</v>
      </c>
      <c r="K64" s="86">
        <v>4</v>
      </c>
    </row>
    <row r="65" spans="1:11">
      <c r="A65" s="84">
        <v>27.9</v>
      </c>
      <c r="B65" s="85">
        <v>15.38</v>
      </c>
      <c r="C65" s="85">
        <v>18.36</v>
      </c>
      <c r="D65" s="85">
        <v>20.16</v>
      </c>
      <c r="E65" s="85">
        <v>24.48</v>
      </c>
      <c r="F65" s="85">
        <v>28.02</v>
      </c>
      <c r="G65" s="85">
        <v>32.45</v>
      </c>
      <c r="H65" s="85">
        <v>37.35</v>
      </c>
      <c r="J65" s="86" t="s">
        <v>405</v>
      </c>
      <c r="K65" s="86">
        <v>5</v>
      </c>
    </row>
    <row r="66" spans="1:11">
      <c r="A66" s="84">
        <v>28.35</v>
      </c>
      <c r="B66" s="85">
        <v>15.42</v>
      </c>
      <c r="C66" s="85">
        <v>18.49</v>
      </c>
      <c r="D66" s="85">
        <v>20.16</v>
      </c>
      <c r="E66" s="85">
        <v>24.61</v>
      </c>
      <c r="F66" s="85">
        <v>28.18</v>
      </c>
      <c r="G66" s="85">
        <v>32.51</v>
      </c>
      <c r="H66" s="85">
        <v>37.56</v>
      </c>
      <c r="J66" s="86">
        <v>497</v>
      </c>
      <c r="K66" s="86">
        <v>6</v>
      </c>
    </row>
    <row r="67" spans="1:11">
      <c r="A67" s="84">
        <v>28.8</v>
      </c>
      <c r="B67" s="85">
        <v>15.61</v>
      </c>
      <c r="C67" s="85">
        <v>18.77</v>
      </c>
      <c r="D67" s="85">
        <v>20.56</v>
      </c>
      <c r="E67" s="85">
        <v>24.87</v>
      </c>
      <c r="F67" s="85">
        <v>28.57</v>
      </c>
      <c r="G67" s="85">
        <v>32.69</v>
      </c>
      <c r="H67" s="85">
        <v>38.05</v>
      </c>
      <c r="J67" s="86" t="s">
        <v>406</v>
      </c>
      <c r="K67" s="86">
        <v>5</v>
      </c>
    </row>
    <row r="68" spans="1:11">
      <c r="A68" s="84">
        <v>29.25</v>
      </c>
      <c r="B68" s="85">
        <v>15.83</v>
      </c>
      <c r="C68" s="85">
        <v>19.02</v>
      </c>
      <c r="D68" s="85">
        <v>20.57</v>
      </c>
      <c r="E68" s="85">
        <v>24.87</v>
      </c>
      <c r="F68" s="85">
        <v>28.77</v>
      </c>
      <c r="G68" s="85">
        <v>32.75</v>
      </c>
      <c r="H68" s="85">
        <v>38.12</v>
      </c>
      <c r="J68" s="86" t="s">
        <v>407</v>
      </c>
      <c r="K68" s="86">
        <v>4</v>
      </c>
    </row>
    <row r="69" spans="1:11">
      <c r="A69" s="84">
        <v>29.7</v>
      </c>
      <c r="B69" s="85">
        <v>16</v>
      </c>
      <c r="C69" s="85">
        <v>19.28</v>
      </c>
      <c r="D69" s="85">
        <v>20.59</v>
      </c>
      <c r="E69" s="85">
        <v>24.89</v>
      </c>
      <c r="F69" s="85">
        <v>28.79</v>
      </c>
      <c r="G69" s="85">
        <v>32.84</v>
      </c>
      <c r="H69" s="85">
        <v>38.18</v>
      </c>
      <c r="J69" s="86" t="s">
        <v>408</v>
      </c>
      <c r="K69" s="86">
        <v>5</v>
      </c>
    </row>
    <row r="70" spans="1:11">
      <c r="A70" s="84">
        <v>30.15</v>
      </c>
      <c r="B70" s="85">
        <v>16.14</v>
      </c>
      <c r="C70" s="85">
        <v>19.29</v>
      </c>
      <c r="D70" s="85">
        <v>20.75</v>
      </c>
      <c r="E70" s="85">
        <v>24.91</v>
      </c>
      <c r="F70" s="85">
        <v>28.98</v>
      </c>
      <c r="G70" s="85">
        <v>32.98</v>
      </c>
      <c r="H70" s="85">
        <v>38.26</v>
      </c>
      <c r="J70" s="86" t="s">
        <v>409</v>
      </c>
      <c r="K70" s="86">
        <v>4</v>
      </c>
    </row>
    <row r="71" spans="1:11">
      <c r="A71" s="84">
        <v>30.6</v>
      </c>
      <c r="B71" s="85">
        <v>16.23</v>
      </c>
      <c r="C71" s="85">
        <v>19.7</v>
      </c>
      <c r="D71" s="85">
        <v>21.53</v>
      </c>
      <c r="E71" s="85">
        <v>25</v>
      </c>
      <c r="F71" s="85">
        <v>29.11</v>
      </c>
      <c r="G71" s="85">
        <v>33.14</v>
      </c>
      <c r="H71" s="85">
        <v>38.27</v>
      </c>
      <c r="J71" s="86" t="s">
        <v>410</v>
      </c>
      <c r="K71" s="86">
        <v>5</v>
      </c>
    </row>
    <row r="72" spans="1:11">
      <c r="A72" s="84">
        <v>31.05</v>
      </c>
      <c r="B72" s="85">
        <v>16.36</v>
      </c>
      <c r="C72" s="85">
        <v>19.7</v>
      </c>
      <c r="D72" s="85">
        <v>21.54</v>
      </c>
      <c r="E72" s="85">
        <v>25.52</v>
      </c>
      <c r="F72" s="85">
        <v>29.23</v>
      </c>
      <c r="G72" s="85">
        <v>33.14</v>
      </c>
      <c r="H72" s="85">
        <v>38.44</v>
      </c>
      <c r="J72" s="86" t="s">
        <v>411</v>
      </c>
      <c r="K72" s="86">
        <v>4</v>
      </c>
    </row>
    <row r="73" spans="1:11">
      <c r="A73" s="84">
        <v>31.5</v>
      </c>
      <c r="B73" s="85">
        <v>16.42</v>
      </c>
      <c r="C73" s="85">
        <v>19.74</v>
      </c>
      <c r="D73" s="85">
        <v>21.9</v>
      </c>
      <c r="E73" s="85">
        <v>25.79</v>
      </c>
      <c r="F73" s="85">
        <v>29.73</v>
      </c>
      <c r="G73" s="85">
        <v>33.15</v>
      </c>
      <c r="H73" s="85">
        <v>38.73</v>
      </c>
      <c r="J73" s="86" t="s">
        <v>412</v>
      </c>
      <c r="K73" s="86" t="s">
        <v>357</v>
      </c>
    </row>
    <row r="74" spans="2:11">
      <c r="B74" s="89"/>
      <c r="C74" s="89"/>
      <c r="D74" s="89"/>
      <c r="E74" s="89"/>
      <c r="F74" s="89"/>
      <c r="G74" s="89"/>
      <c r="H74" s="89"/>
      <c r="J74" s="86" t="s">
        <v>413</v>
      </c>
      <c r="K74" s="86">
        <v>5</v>
      </c>
    </row>
    <row r="75" spans="10:11">
      <c r="J75" s="86" t="s">
        <v>414</v>
      </c>
      <c r="K75" s="86">
        <v>4</v>
      </c>
    </row>
    <row r="76" spans="10:11">
      <c r="J76" s="86" t="s">
        <v>415</v>
      </c>
      <c r="K76" s="86">
        <v>5</v>
      </c>
    </row>
    <row r="77" spans="10:11">
      <c r="J77" s="86">
        <v>529</v>
      </c>
      <c r="K77" s="86" t="s">
        <v>357</v>
      </c>
    </row>
    <row r="78" spans="10:11">
      <c r="J78" s="86" t="s">
        <v>416</v>
      </c>
      <c r="K78" s="86">
        <v>5</v>
      </c>
    </row>
    <row r="79" spans="10:11">
      <c r="J79" s="86">
        <v>533</v>
      </c>
      <c r="K79" s="86" t="s">
        <v>357</v>
      </c>
    </row>
    <row r="80" spans="10:11">
      <c r="J80" s="86" t="s">
        <v>417</v>
      </c>
      <c r="K80" s="86">
        <v>5</v>
      </c>
    </row>
    <row r="81" spans="10:11">
      <c r="J81" s="86">
        <v>536</v>
      </c>
      <c r="K81" s="86" t="s">
        <v>357</v>
      </c>
    </row>
    <row r="82" spans="10:11">
      <c r="J82" s="86" t="s">
        <v>418</v>
      </c>
      <c r="K82" s="86">
        <v>5</v>
      </c>
    </row>
    <row r="83" spans="10:11">
      <c r="J83" s="86">
        <v>552</v>
      </c>
      <c r="K83" s="86" t="s">
        <v>357</v>
      </c>
    </row>
    <row r="84" spans="10:11">
      <c r="J84" s="86" t="s">
        <v>419</v>
      </c>
      <c r="K84" s="86">
        <v>5</v>
      </c>
    </row>
    <row r="85" spans="10:11">
      <c r="J85" s="86">
        <v>567</v>
      </c>
      <c r="K85" s="86">
        <v>6</v>
      </c>
    </row>
    <row r="86" spans="10:11">
      <c r="J86" s="86" t="s">
        <v>420</v>
      </c>
      <c r="K86" s="86" t="s">
        <v>357</v>
      </c>
    </row>
    <row r="87" spans="10:11">
      <c r="J87" s="86" t="s">
        <v>421</v>
      </c>
      <c r="K87" s="86">
        <v>5</v>
      </c>
    </row>
    <row r="88" spans="10:11">
      <c r="J88" s="86" t="s">
        <v>422</v>
      </c>
      <c r="K88" s="86" t="s">
        <v>357</v>
      </c>
    </row>
    <row r="89" spans="10:11">
      <c r="J89" s="86" t="s">
        <v>423</v>
      </c>
      <c r="K89" s="86">
        <v>5</v>
      </c>
    </row>
    <row r="90" spans="10:11">
      <c r="J90" s="86">
        <v>583</v>
      </c>
      <c r="K90" s="86">
        <v>6</v>
      </c>
    </row>
    <row r="91" spans="10:11">
      <c r="J91" s="86" t="s">
        <v>424</v>
      </c>
      <c r="K91" s="86">
        <v>5</v>
      </c>
    </row>
    <row r="92" spans="10:11">
      <c r="J92" s="86" t="s">
        <v>425</v>
      </c>
      <c r="K92" s="86">
        <v>6</v>
      </c>
    </row>
    <row r="93" spans="10:11">
      <c r="J93" s="86">
        <v>589</v>
      </c>
      <c r="K93" s="86" t="s">
        <v>357</v>
      </c>
    </row>
    <row r="94" spans="10:11">
      <c r="J94" s="86" t="s">
        <v>426</v>
      </c>
      <c r="K94" s="86">
        <v>6</v>
      </c>
    </row>
    <row r="95" spans="10:11">
      <c r="J95" s="86">
        <v>593</v>
      </c>
      <c r="K95" s="86">
        <v>5</v>
      </c>
    </row>
    <row r="96" spans="10:11">
      <c r="J96" s="86" t="s">
        <v>427</v>
      </c>
      <c r="K96" s="86">
        <v>6</v>
      </c>
    </row>
    <row r="97" spans="10:11">
      <c r="J97" s="86" t="s">
        <v>428</v>
      </c>
      <c r="K97" s="86">
        <v>5</v>
      </c>
    </row>
    <row r="98" spans="10:11">
      <c r="J98" s="86">
        <v>620</v>
      </c>
      <c r="K98" s="86">
        <v>4</v>
      </c>
    </row>
    <row r="99" spans="10:11">
      <c r="J99" s="86">
        <v>621</v>
      </c>
      <c r="K99" s="86" t="s">
        <v>357</v>
      </c>
    </row>
    <row r="100" spans="10:11">
      <c r="J100" s="86" t="s">
        <v>429</v>
      </c>
      <c r="K100" s="86">
        <v>4</v>
      </c>
    </row>
    <row r="101" spans="10:11">
      <c r="J101" s="86">
        <v>624</v>
      </c>
      <c r="K101" s="86">
        <v>5</v>
      </c>
    </row>
    <row r="102" spans="10:11">
      <c r="J102" s="86" t="s">
        <v>430</v>
      </c>
      <c r="K102" s="86">
        <v>4</v>
      </c>
    </row>
    <row r="103" spans="10:11">
      <c r="J103" s="86">
        <v>632</v>
      </c>
      <c r="K103" s="86" t="s">
        <v>357</v>
      </c>
    </row>
    <row r="104" spans="10:11">
      <c r="J104" s="86" t="s">
        <v>431</v>
      </c>
      <c r="K104" s="86">
        <v>4</v>
      </c>
    </row>
    <row r="105" spans="10:11">
      <c r="J105" s="86" t="s">
        <v>432</v>
      </c>
      <c r="K105" s="86" t="s">
        <v>357</v>
      </c>
    </row>
    <row r="106" spans="10:11">
      <c r="J106" s="86" t="s">
        <v>433</v>
      </c>
      <c r="K106" s="86">
        <v>4</v>
      </c>
    </row>
    <row r="107" spans="10:11">
      <c r="J107" s="86">
        <v>648</v>
      </c>
      <c r="K107" s="86">
        <v>3</v>
      </c>
    </row>
    <row r="108" spans="10:11">
      <c r="J108" s="86" t="s">
        <v>434</v>
      </c>
      <c r="K108" s="86">
        <v>4</v>
      </c>
    </row>
    <row r="109" spans="10:11">
      <c r="J109" s="86">
        <v>659</v>
      </c>
      <c r="K109" s="86" t="s">
        <v>357</v>
      </c>
    </row>
    <row r="110" spans="10:11">
      <c r="J110" s="86" t="s">
        <v>435</v>
      </c>
      <c r="K110" s="86">
        <v>4</v>
      </c>
    </row>
    <row r="111" spans="10:11">
      <c r="J111" s="86">
        <v>663</v>
      </c>
      <c r="K111" s="86" t="s">
        <v>357</v>
      </c>
    </row>
    <row r="112" spans="10:11">
      <c r="J112" s="86" t="s">
        <v>436</v>
      </c>
      <c r="K112" s="86">
        <v>4</v>
      </c>
    </row>
    <row r="113" spans="10:11">
      <c r="J113" s="86" t="s">
        <v>437</v>
      </c>
      <c r="K113" s="86">
        <v>3</v>
      </c>
    </row>
    <row r="114" spans="10:11">
      <c r="J114" s="86" t="s">
        <v>438</v>
      </c>
      <c r="K114" s="86">
        <v>4</v>
      </c>
    </row>
    <row r="115" spans="10:11">
      <c r="J115" s="86">
        <v>682</v>
      </c>
      <c r="K115" s="86" t="s">
        <v>357</v>
      </c>
    </row>
    <row r="116" spans="10:11">
      <c r="J116" s="86" t="s">
        <v>439</v>
      </c>
      <c r="K116" s="86">
        <v>4</v>
      </c>
    </row>
    <row r="117" spans="10:11">
      <c r="J117" s="86">
        <v>687</v>
      </c>
      <c r="K117" s="86">
        <v>5</v>
      </c>
    </row>
    <row r="118" spans="10:11">
      <c r="J118" s="86" t="s">
        <v>440</v>
      </c>
      <c r="K118" s="86">
        <v>4</v>
      </c>
    </row>
    <row r="119" spans="10:11">
      <c r="J119" s="86" t="s">
        <v>441</v>
      </c>
      <c r="K119" s="86">
        <v>5</v>
      </c>
    </row>
    <row r="120" spans="10:11">
      <c r="J120" s="86" t="s">
        <v>442</v>
      </c>
      <c r="K120" s="86" t="s">
        <v>357</v>
      </c>
    </row>
    <row r="121" spans="10:11">
      <c r="J121" s="86" t="s">
        <v>443</v>
      </c>
      <c r="K121" s="86">
        <v>4</v>
      </c>
    </row>
    <row r="122" spans="10:11">
      <c r="J122" s="86">
        <v>702</v>
      </c>
      <c r="K122" s="86" t="s">
        <v>357</v>
      </c>
    </row>
    <row r="123" spans="10:11">
      <c r="J123" s="86" t="s">
        <v>444</v>
      </c>
      <c r="K123" s="86">
        <v>4</v>
      </c>
    </row>
    <row r="124" spans="10:11">
      <c r="J124" s="86">
        <v>706</v>
      </c>
      <c r="K124" s="86">
        <v>3</v>
      </c>
    </row>
    <row r="125" spans="10:11">
      <c r="J125" s="86" t="s">
        <v>445</v>
      </c>
      <c r="K125" s="86">
        <v>4</v>
      </c>
    </row>
    <row r="126" spans="10:11">
      <c r="J126" s="86">
        <v>709</v>
      </c>
      <c r="K126" s="86" t="s">
        <v>357</v>
      </c>
    </row>
    <row r="127" spans="10:11">
      <c r="J127" s="86" t="s">
        <v>446</v>
      </c>
      <c r="K127" s="86">
        <v>3</v>
      </c>
    </row>
    <row r="128" spans="10:11">
      <c r="J128" s="86" t="s">
        <v>447</v>
      </c>
      <c r="K128" s="86">
        <v>4</v>
      </c>
    </row>
    <row r="129" spans="10:11">
      <c r="J129" s="86">
        <v>715</v>
      </c>
      <c r="K129" s="86" t="s">
        <v>357</v>
      </c>
    </row>
    <row r="130" spans="10:11">
      <c r="J130" s="86" t="s">
        <v>448</v>
      </c>
      <c r="K130" s="86">
        <v>3</v>
      </c>
    </row>
    <row r="131" spans="10:11">
      <c r="J131" s="86" t="s">
        <v>449</v>
      </c>
      <c r="K131" s="86">
        <v>4</v>
      </c>
    </row>
    <row r="132" spans="10:11">
      <c r="J132" s="86" t="s">
        <v>450</v>
      </c>
      <c r="K132" s="86">
        <v>3</v>
      </c>
    </row>
    <row r="133" spans="10:11">
      <c r="J133" s="86" t="s">
        <v>451</v>
      </c>
      <c r="K133" s="86">
        <v>2</v>
      </c>
    </row>
    <row r="134" spans="10:11">
      <c r="J134" s="86">
        <v>732</v>
      </c>
      <c r="K134" s="86" t="s">
        <v>357</v>
      </c>
    </row>
    <row r="135" spans="10:11">
      <c r="J135" s="86">
        <v>733</v>
      </c>
      <c r="K135" s="86">
        <v>3</v>
      </c>
    </row>
    <row r="136" spans="10:11">
      <c r="J136" s="86" t="s">
        <v>452</v>
      </c>
      <c r="K136" s="86">
        <v>2</v>
      </c>
    </row>
    <row r="137" spans="10:11">
      <c r="J137" s="86" t="s">
        <v>453</v>
      </c>
      <c r="K137" s="86">
        <v>3</v>
      </c>
    </row>
    <row r="138" spans="10:11">
      <c r="J138" s="86">
        <v>739</v>
      </c>
      <c r="K138" s="86">
        <v>4</v>
      </c>
    </row>
    <row r="139" spans="10:11">
      <c r="J139" s="86" t="s">
        <v>454</v>
      </c>
      <c r="K139" s="86">
        <v>3</v>
      </c>
    </row>
    <row r="140" spans="10:11">
      <c r="J140" s="86">
        <v>742</v>
      </c>
      <c r="K140" s="86" t="s">
        <v>357</v>
      </c>
    </row>
    <row r="141" spans="10:11">
      <c r="J141" s="86" t="s">
        <v>455</v>
      </c>
      <c r="K141" s="86">
        <v>3</v>
      </c>
    </row>
    <row r="142" spans="10:11">
      <c r="J142" s="86">
        <v>745</v>
      </c>
      <c r="K142" s="86">
        <v>2</v>
      </c>
    </row>
    <row r="143" spans="10:11">
      <c r="J143" s="86">
        <v>746</v>
      </c>
      <c r="K143" s="86">
        <v>3</v>
      </c>
    </row>
    <row r="144" spans="10:11">
      <c r="J144" s="86" t="s">
        <v>456</v>
      </c>
      <c r="K144" s="86">
        <v>2</v>
      </c>
    </row>
    <row r="145" spans="10:11">
      <c r="J145" s="86">
        <v>749</v>
      </c>
      <c r="K145" s="86">
        <v>3</v>
      </c>
    </row>
    <row r="146" spans="10:11">
      <c r="J146" s="86" t="s">
        <v>457</v>
      </c>
      <c r="K146" s="86">
        <v>2</v>
      </c>
    </row>
    <row r="147" spans="10:11">
      <c r="J147" s="86">
        <v>755</v>
      </c>
      <c r="K147" s="86">
        <v>3</v>
      </c>
    </row>
    <row r="148" spans="10:11">
      <c r="J148" s="86" t="s">
        <v>458</v>
      </c>
      <c r="K148" s="86">
        <v>2</v>
      </c>
    </row>
    <row r="149" spans="10:11">
      <c r="J149" s="86">
        <v>759</v>
      </c>
      <c r="K149" s="86">
        <v>3</v>
      </c>
    </row>
    <row r="150" spans="10:11">
      <c r="J150" s="86" t="s">
        <v>459</v>
      </c>
      <c r="K150" s="86">
        <v>2</v>
      </c>
    </row>
    <row r="151" spans="10:11">
      <c r="J151" s="86" t="s">
        <v>460</v>
      </c>
      <c r="K151" s="86">
        <v>3</v>
      </c>
    </row>
    <row r="152" spans="10:11">
      <c r="J152" s="86" t="s">
        <v>461</v>
      </c>
      <c r="K152" s="86">
        <v>4</v>
      </c>
    </row>
    <row r="153" spans="10:11">
      <c r="J153" s="86" t="s">
        <v>462</v>
      </c>
      <c r="K153" s="86">
        <v>3</v>
      </c>
    </row>
    <row r="154" spans="10:11">
      <c r="J154" s="86" t="s">
        <v>463</v>
      </c>
      <c r="K154" s="86">
        <v>2</v>
      </c>
    </row>
    <row r="155" spans="10:11">
      <c r="J155" s="86">
        <v>797</v>
      </c>
      <c r="K155" s="86">
        <v>3</v>
      </c>
    </row>
    <row r="156" spans="10:11">
      <c r="J156" s="86" t="s">
        <v>464</v>
      </c>
      <c r="K156" s="86">
        <v>4</v>
      </c>
    </row>
    <row r="157" spans="10:11">
      <c r="J157" s="86" t="s">
        <v>465</v>
      </c>
      <c r="K157" s="86">
        <v>5</v>
      </c>
    </row>
    <row r="158" spans="10:11">
      <c r="J158" s="86" t="s">
        <v>466</v>
      </c>
      <c r="K158" s="86">
        <v>4</v>
      </c>
    </row>
    <row r="159" spans="10:11">
      <c r="J159" s="86" t="s">
        <v>467</v>
      </c>
      <c r="K159" s="86">
        <v>5</v>
      </c>
    </row>
    <row r="160" spans="10:11">
      <c r="J160" s="86" t="s">
        <v>468</v>
      </c>
      <c r="K160" s="86" t="s">
        <v>357</v>
      </c>
    </row>
    <row r="161" spans="10:11">
      <c r="J161" s="86">
        <v>820</v>
      </c>
      <c r="K161" s="86">
        <v>5</v>
      </c>
    </row>
    <row r="162" spans="10:11">
      <c r="J162" s="86">
        <v>821</v>
      </c>
      <c r="K162" s="86">
        <v>6</v>
      </c>
    </row>
    <row r="163" spans="10:11">
      <c r="J163" s="86" t="s">
        <v>469</v>
      </c>
      <c r="K163" s="86">
        <v>5</v>
      </c>
    </row>
    <row r="164" spans="10:11">
      <c r="J164" s="86" t="s">
        <v>470</v>
      </c>
      <c r="K164" s="86">
        <v>6</v>
      </c>
    </row>
    <row r="165" spans="10:11">
      <c r="J165" s="86">
        <v>838</v>
      </c>
      <c r="K165" s="86">
        <v>7</v>
      </c>
    </row>
    <row r="166" spans="10:11">
      <c r="J166" s="86">
        <v>839</v>
      </c>
      <c r="K166" s="86" t="s">
        <v>357</v>
      </c>
    </row>
    <row r="167" spans="10:11">
      <c r="J167" s="86" t="s">
        <v>471</v>
      </c>
      <c r="K167" s="86">
        <v>5</v>
      </c>
    </row>
    <row r="168" spans="10:11">
      <c r="J168" s="86" t="s">
        <v>472</v>
      </c>
      <c r="K168" s="86" t="s">
        <v>357</v>
      </c>
    </row>
    <row r="169" spans="10:11">
      <c r="J169" s="86">
        <v>850</v>
      </c>
      <c r="K169" s="86">
        <v>5</v>
      </c>
    </row>
    <row r="170" spans="10:11">
      <c r="J170" s="86">
        <v>851</v>
      </c>
      <c r="K170" s="86">
        <v>5</v>
      </c>
    </row>
    <row r="171" spans="10:11">
      <c r="J171" s="86" t="s">
        <v>473</v>
      </c>
      <c r="K171" s="86">
        <v>5</v>
      </c>
    </row>
    <row r="172" spans="10:11">
      <c r="J172" s="86">
        <v>854</v>
      </c>
      <c r="K172" s="86" t="s">
        <v>357</v>
      </c>
    </row>
    <row r="173" spans="10:11">
      <c r="J173" s="86" t="s">
        <v>474</v>
      </c>
      <c r="K173" s="86">
        <v>5</v>
      </c>
    </row>
    <row r="174" spans="10:11">
      <c r="J174" s="86">
        <v>858</v>
      </c>
      <c r="K174" s="86" t="s">
        <v>357</v>
      </c>
    </row>
    <row r="175" spans="10:11">
      <c r="J175" s="86" t="s">
        <v>475</v>
      </c>
      <c r="K175" s="86">
        <v>5</v>
      </c>
    </row>
    <row r="176" spans="10:11">
      <c r="J176" s="86" t="s">
        <v>476</v>
      </c>
      <c r="K176" s="86" t="s">
        <v>357</v>
      </c>
    </row>
    <row r="177" spans="10:11">
      <c r="J177" s="86" t="s">
        <v>477</v>
      </c>
      <c r="K177" s="86">
        <v>5</v>
      </c>
    </row>
    <row r="178" spans="10:11">
      <c r="J178" s="86" t="s">
        <v>478</v>
      </c>
      <c r="K178" s="86" t="s">
        <v>357</v>
      </c>
    </row>
    <row r="179" spans="10:11">
      <c r="J179" s="86" t="s">
        <v>479</v>
      </c>
      <c r="K179" s="86">
        <v>4</v>
      </c>
    </row>
    <row r="180" spans="10:11">
      <c r="J180" s="86" t="s">
        <v>480</v>
      </c>
      <c r="K180" s="86">
        <v>5</v>
      </c>
    </row>
    <row r="181" spans="10:11">
      <c r="J181" s="86">
        <v>875</v>
      </c>
      <c r="K181" s="86">
        <v>4</v>
      </c>
    </row>
    <row r="182" spans="10:11">
      <c r="J182" s="86">
        <v>876</v>
      </c>
      <c r="K182" s="86" t="s">
        <v>357</v>
      </c>
    </row>
    <row r="183" spans="10:11">
      <c r="J183" s="86" t="s">
        <v>481</v>
      </c>
      <c r="K183" s="86">
        <v>4</v>
      </c>
    </row>
    <row r="184" spans="10:11">
      <c r="J184" s="86" t="s">
        <v>482</v>
      </c>
      <c r="K184" s="86" t="s">
        <v>357</v>
      </c>
    </row>
    <row r="185" spans="10:11">
      <c r="J185" s="86" t="s">
        <v>483</v>
      </c>
      <c r="K185" s="86">
        <v>6</v>
      </c>
    </row>
    <row r="186" spans="10:11">
      <c r="J186" s="86">
        <v>892</v>
      </c>
      <c r="K186" s="86" t="s">
        <v>357</v>
      </c>
    </row>
    <row r="187" spans="10:11">
      <c r="J187" s="86" t="s">
        <v>484</v>
      </c>
      <c r="K187" s="86">
        <v>6</v>
      </c>
    </row>
    <row r="188" spans="10:11">
      <c r="J188" s="86">
        <v>896</v>
      </c>
      <c r="K188" s="86" t="s">
        <v>357</v>
      </c>
    </row>
    <row r="189" spans="10:11">
      <c r="J189" s="86" t="s">
        <v>485</v>
      </c>
      <c r="K189" s="86">
        <v>6</v>
      </c>
    </row>
    <row r="190" spans="10:11">
      <c r="J190" s="86">
        <v>899</v>
      </c>
      <c r="K190" s="86" t="s">
        <v>357</v>
      </c>
    </row>
    <row r="191" spans="10:11">
      <c r="J191" s="86" t="s">
        <v>486</v>
      </c>
      <c r="K191" s="86">
        <v>6</v>
      </c>
    </row>
    <row r="192" spans="10:11">
      <c r="J192" s="86">
        <v>909</v>
      </c>
      <c r="K192" s="86" t="s">
        <v>357</v>
      </c>
    </row>
    <row r="193" spans="10:11">
      <c r="J193" s="86" t="s">
        <v>487</v>
      </c>
      <c r="K193" s="86">
        <v>6</v>
      </c>
    </row>
    <row r="194" spans="10:11">
      <c r="J194" s="86">
        <v>929</v>
      </c>
      <c r="K194" s="86" t="s">
        <v>357</v>
      </c>
    </row>
    <row r="195" spans="10:11">
      <c r="J195" s="86" t="s">
        <v>488</v>
      </c>
      <c r="K195" s="86">
        <v>6</v>
      </c>
    </row>
    <row r="196" spans="10:11">
      <c r="J196" s="86" t="s">
        <v>489</v>
      </c>
      <c r="K196" s="86">
        <v>7</v>
      </c>
    </row>
    <row r="197" spans="10:11">
      <c r="J197" s="86">
        <v>942</v>
      </c>
      <c r="K197" s="86">
        <v>6</v>
      </c>
    </row>
    <row r="198" spans="10:11">
      <c r="J198" s="86" t="s">
        <v>490</v>
      </c>
      <c r="K198" s="86">
        <v>7</v>
      </c>
    </row>
    <row r="199" spans="10:11">
      <c r="J199" s="86" t="s">
        <v>491</v>
      </c>
      <c r="K199" s="86">
        <v>6</v>
      </c>
    </row>
    <row r="200" spans="10:11">
      <c r="J200" s="86" t="s">
        <v>492</v>
      </c>
      <c r="K200" s="86">
        <v>7</v>
      </c>
    </row>
    <row r="201" spans="10:11">
      <c r="J201" s="86" t="s">
        <v>493</v>
      </c>
      <c r="K201" s="86">
        <v>6</v>
      </c>
    </row>
    <row r="202" spans="10:11">
      <c r="J202" s="86" t="s">
        <v>494</v>
      </c>
      <c r="K202" s="86">
        <v>7</v>
      </c>
    </row>
    <row r="203" spans="10:11">
      <c r="J203" s="86">
        <v>961</v>
      </c>
      <c r="K203" s="86">
        <v>6</v>
      </c>
    </row>
    <row r="204" spans="10:11">
      <c r="J204" s="86" t="s">
        <v>495</v>
      </c>
      <c r="K204" s="86">
        <v>7</v>
      </c>
    </row>
    <row r="205" spans="10:11">
      <c r="J205" s="86" t="s">
        <v>496</v>
      </c>
      <c r="K205" s="86">
        <v>7</v>
      </c>
    </row>
    <row r="206" spans="10:11">
      <c r="J206" s="86">
        <v>979</v>
      </c>
      <c r="K206" s="86">
        <v>6</v>
      </c>
    </row>
    <row r="207" spans="10:11">
      <c r="J207" s="86" t="s">
        <v>497</v>
      </c>
      <c r="K207" s="86">
        <v>7</v>
      </c>
    </row>
    <row r="208" spans="10:11">
      <c r="J208" s="86">
        <v>987</v>
      </c>
      <c r="K208" s="86" t="s">
        <v>357</v>
      </c>
    </row>
    <row r="209" spans="10:11">
      <c r="J209" s="86" t="s">
        <v>498</v>
      </c>
      <c r="K209" s="86">
        <v>7</v>
      </c>
    </row>
    <row r="210" spans="10:11">
      <c r="J210" s="86">
        <v>994</v>
      </c>
      <c r="K210" s="86">
        <v>6</v>
      </c>
    </row>
  </sheetData>
  <mergeCells count="1">
    <mergeCell ref="A2:H2"/>
  </mergeCells>
  <hyperlinks>
    <hyperlink ref="A1" location="目录!A1" display="► 回目录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Texas Christian University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美国海外仓服务价格表</vt:lpstr>
      <vt:lpstr>USPS信函</vt:lpstr>
      <vt:lpstr>USPS大信封</vt:lpstr>
      <vt:lpstr>USPS一级包裹</vt:lpstr>
      <vt:lpstr>USPS 标准箱</vt:lpstr>
      <vt:lpstr>USPS区域箱</vt:lpstr>
      <vt:lpstr>USPS优先包裹</vt:lpstr>
      <vt:lpstr>FedEx US Ground</vt:lpstr>
      <vt:lpstr>USPS国际大信封</vt:lpstr>
      <vt:lpstr>USPS国际一级包裹</vt:lpstr>
      <vt:lpstr>USPS 国际优先服务</vt:lpstr>
      <vt:lpstr>发票样本</vt:lpstr>
      <vt:lpstr>反倾销产品</vt:lpstr>
      <vt:lpstr>FDA产品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sz op</cp:lastModifiedBy>
  <dcterms:created xsi:type="dcterms:W3CDTF">2015-04-16T19:35:00Z</dcterms:created>
  <cp:lastPrinted>2016-11-24T01:01:00Z</cp:lastPrinted>
  <dcterms:modified xsi:type="dcterms:W3CDTF">2017-02-22T08:27:09Z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