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40" i="8" l="1"/>
  <c r="H40" i="8" l="1"/>
  <c r="K20" i="8" l="1"/>
  <c r="K19" i="8"/>
  <c r="I40" i="8" l="1"/>
  <c r="G40" i="8" l="1"/>
  <c r="K5" i="7" l="1"/>
  <c r="K6" i="7"/>
  <c r="K7" i="7"/>
  <c r="K8" i="7"/>
  <c r="K9" i="7"/>
  <c r="K10" i="7"/>
  <c r="K11" i="7"/>
  <c r="K12" i="7"/>
  <c r="K13" i="7"/>
  <c r="K4" i="7"/>
  <c r="I12" i="7"/>
  <c r="I13" i="7"/>
  <c r="I10" i="7"/>
  <c r="I8" i="7"/>
  <c r="I6" i="7"/>
  <c r="I4" i="7"/>
  <c r="I7" i="7"/>
  <c r="O2" i="8" l="1"/>
  <c r="R7" i="8" l="1"/>
  <c r="S7" i="8" s="1"/>
  <c r="O7" i="8"/>
  <c r="R6" i="8"/>
  <c r="S6" i="8" s="1"/>
  <c r="O6" i="8"/>
  <c r="R5" i="8"/>
  <c r="S5" i="8" s="1"/>
  <c r="O5" i="8"/>
  <c r="R4" i="8"/>
  <c r="O4" i="8"/>
  <c r="R3" i="8"/>
  <c r="O3" i="8"/>
  <c r="R2" i="8"/>
  <c r="F40" i="8" l="1"/>
  <c r="H41" i="8" l="1"/>
  <c r="I41" i="8"/>
  <c r="G41" i="8"/>
  <c r="C40" i="8"/>
  <c r="D40" i="8"/>
  <c r="F42" i="8" l="1"/>
  <c r="E41"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<sst xmlns="http://schemas.openxmlformats.org/spreadsheetml/2006/main" count="835" uniqueCount="433">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</sst>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9"/>
  <sheetViews>
    <sheetView tabSelected="1" workbookViewId="0">
      <pane ySplit="1" topLeftCell="A25" activePane="bottomLeft" state="frozen"/>
      <selection pane="bottomLeft" activeCell="I38" sqref="I38"/>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423</v>
      </c>
      <c r="D1" s="5" t="s">
        <v>424</v>
      </c>
      <c r="E1" s="5" t="s">
        <v>422</v>
      </c>
      <c r="F1" s="5" t="s">
        <v>425</v>
      </c>
      <c r="G1" s="5" t="s">
        <v>419</v>
      </c>
      <c r="H1" s="5" t="s">
        <v>420</v>
      </c>
      <c r="I1" s="5" t="s">
        <v>421</v>
      </c>
      <c r="J1" s="5" t="s">
        <v>432</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38"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376</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400</v>
      </c>
    </row>
    <row r="22" spans="1:18">
      <c r="A22" s="43">
        <v>43088</v>
      </c>
      <c r="B22" s="59">
        <f t="shared" si="1"/>
        <v>3</v>
      </c>
      <c r="F22" s="47"/>
      <c r="G22" s="47">
        <v>5</v>
      </c>
      <c r="H22" s="47">
        <v>5</v>
      </c>
      <c r="I22" s="47"/>
      <c r="J22" s="47"/>
      <c r="L22" t="s">
        <v>401</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402</v>
      </c>
      <c r="M27" s="5" t="s">
        <v>403</v>
      </c>
      <c r="N27" t="s">
        <v>404</v>
      </c>
      <c r="O27" t="s">
        <v>405</v>
      </c>
      <c r="P27" t="s">
        <v>407</v>
      </c>
      <c r="Q27" t="s">
        <v>408</v>
      </c>
    </row>
    <row r="28" spans="1:18">
      <c r="A28" s="43">
        <v>43094</v>
      </c>
      <c r="B28" s="59">
        <f t="shared" si="1"/>
        <v>2</v>
      </c>
      <c r="F28" s="47"/>
      <c r="G28" s="47">
        <v>2</v>
      </c>
      <c r="H28" s="47"/>
      <c r="I28" s="47"/>
      <c r="J28" s="47"/>
      <c r="O28" t="s">
        <v>406</v>
      </c>
    </row>
    <row r="29" spans="1:18">
      <c r="A29" s="43">
        <v>43095</v>
      </c>
      <c r="B29" s="59">
        <f t="shared" si="1"/>
        <v>3</v>
      </c>
      <c r="F29" s="47"/>
      <c r="G29" s="47">
        <v>4</v>
      </c>
      <c r="H29" s="47"/>
      <c r="I29" s="47">
        <v>2</v>
      </c>
      <c r="J29" s="47"/>
      <c r="L29" s="5" t="s">
        <v>409</v>
      </c>
      <c r="M29" s="53">
        <v>42862</v>
      </c>
      <c r="N29">
        <v>100</v>
      </c>
      <c r="O29">
        <v>10</v>
      </c>
      <c r="P29" t="s">
        <v>410</v>
      </c>
      <c r="Q29" s="54">
        <v>42739</v>
      </c>
    </row>
    <row r="30" spans="1:18">
      <c r="A30" s="43">
        <v>43096</v>
      </c>
      <c r="B30" s="59">
        <f t="shared" si="1"/>
        <v>4</v>
      </c>
      <c r="E30" s="47">
        <v>2</v>
      </c>
      <c r="F30" s="57">
        <v>6</v>
      </c>
      <c r="G30" s="47"/>
      <c r="H30" s="47"/>
      <c r="I30" s="47">
        <v>5</v>
      </c>
      <c r="J30" s="47"/>
      <c r="L30" s="5" t="s">
        <v>411</v>
      </c>
      <c r="M30" s="53">
        <v>42862</v>
      </c>
      <c r="N30">
        <v>100</v>
      </c>
      <c r="O30">
        <v>19</v>
      </c>
      <c r="P30" t="s">
        <v>412</v>
      </c>
      <c r="Q30" s="54">
        <v>42739</v>
      </c>
    </row>
    <row r="31" spans="1:18">
      <c r="A31" s="43">
        <v>43097</v>
      </c>
      <c r="B31" s="59">
        <f t="shared" si="1"/>
        <v>5</v>
      </c>
      <c r="E31" s="47"/>
      <c r="F31" s="47">
        <v>7</v>
      </c>
      <c r="G31" s="47">
        <v>6</v>
      </c>
      <c r="H31" s="47">
        <v>1</v>
      </c>
      <c r="I31" s="47">
        <v>4</v>
      </c>
      <c r="J31" s="47"/>
      <c r="L31" s="5" t="s">
        <v>413</v>
      </c>
      <c r="M31" s="53">
        <v>42862</v>
      </c>
      <c r="N31">
        <v>100</v>
      </c>
      <c r="O31">
        <v>35</v>
      </c>
      <c r="P31" t="s">
        <v>414</v>
      </c>
      <c r="Q31" s="54">
        <v>42798</v>
      </c>
    </row>
    <row r="32" spans="1:18">
      <c r="A32" s="43">
        <v>43098</v>
      </c>
      <c r="B32" s="59">
        <f t="shared" si="1"/>
        <v>6</v>
      </c>
      <c r="E32" s="47"/>
      <c r="F32" s="47">
        <v>4</v>
      </c>
      <c r="G32" s="47"/>
      <c r="H32" s="47"/>
      <c r="I32" s="47"/>
      <c r="J32" s="47"/>
      <c r="L32" s="5" t="s">
        <v>415</v>
      </c>
      <c r="M32" s="5" t="s">
        <v>416</v>
      </c>
      <c r="N32">
        <v>100</v>
      </c>
      <c r="O32">
        <v>50</v>
      </c>
      <c r="P32" t="s">
        <v>417</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3</v>
      </c>
      <c r="J34" s="57"/>
      <c r="L34" s="55" t="s">
        <v>418</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s="44" customFormat="1">
      <c r="B39" s="45"/>
      <c r="C39" s="45"/>
      <c r="D39" s="45"/>
      <c r="E39" s="45"/>
      <c r="K39" s="45"/>
      <c r="L39" s="45"/>
      <c r="M39" s="45"/>
    </row>
    <row r="40" spans="1:18">
      <c r="C40" s="5">
        <f t="shared" ref="C40:I40" si="3">SUM(C3:C39)</f>
        <v>8</v>
      </c>
      <c r="D40" s="5">
        <f t="shared" si="3"/>
        <v>46</v>
      </c>
      <c r="E40" s="5">
        <f t="shared" si="3"/>
        <v>7</v>
      </c>
      <c r="F40" s="5">
        <f t="shared" si="3"/>
        <v>108</v>
      </c>
      <c r="G40" s="5">
        <f t="shared" si="3"/>
        <v>49</v>
      </c>
      <c r="H40" s="5">
        <f t="shared" si="3"/>
        <v>20</v>
      </c>
      <c r="I40" s="5">
        <f t="shared" si="3"/>
        <v>29</v>
      </c>
      <c r="J40" s="5"/>
    </row>
    <row r="41" spans="1:18">
      <c r="E41" s="58">
        <f>E40/$D40</f>
        <v>0.15217391304347827</v>
      </c>
      <c r="F41" s="5"/>
      <c r="G41" s="58">
        <f>G40/$F40</f>
        <v>0.45370370370370372</v>
      </c>
      <c r="H41" s="58">
        <f>H40/$F40</f>
        <v>0.18518518518518517</v>
      </c>
      <c r="I41" s="58">
        <f>I40/$F40</f>
        <v>0.26851851851851855</v>
      </c>
      <c r="J41" s="56"/>
    </row>
    <row r="42" spans="1:18">
      <c r="F42" s="48">
        <f>C40+D40+F40</f>
        <v>162</v>
      </c>
    </row>
    <row r="48" spans="1:18">
      <c r="H48" s="5"/>
    </row>
    <row r="49" spans="8:8">
      <c r="H49"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2018-01-04T14:56:29Z</dcterms:modified>
</cp:coreProperties>
</file>