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47" i="8" l="1"/>
  <c r="H47" i="8" l="1"/>
  <c r="K20" i="8" l="1"/>
  <c r="K19" i="8"/>
  <c r="I47" i="8" l="1"/>
  <c r="G47"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47" i="8" l="1"/>
  <c r="H48" i="8" l="1"/>
  <c r="I48" i="8"/>
  <c r="G48" i="8"/>
  <c r="C47" i="8"/>
  <c r="D47" i="8"/>
  <c r="F49" i="8" l="1"/>
  <c r="E48"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樹田110B-1(失敗)
樹田2-2(失敗)</t>
        </r>
      </text>
    </comment>
    <comment ref="G44" authorId="0">
      <text>
        <r>
          <rPr>
            <b/>
            <sz val="9"/>
            <color indexed="81"/>
            <rFont val="Tahoma"/>
            <charset val="1"/>
          </rPr>
          <t xml:space="preserve">樹田99B-1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<sst xmlns="http://schemas.openxmlformats.org/spreadsheetml/2006/main" count="835" uniqueCount="433">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</sst>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6"/>
  <sheetViews>
    <sheetView tabSelected="1" workbookViewId="0">
      <pane ySplit="1" topLeftCell="A28" activePane="bottomLeft" state="frozen"/>
      <selection pane="bottomLeft" activeCell="I45" sqref="I45"/>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45"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c r="H45" s="47"/>
      <c r="I45" s="47"/>
      <c r="J45" s="47"/>
      <c r="O45" s="49"/>
      <c r="R45" s="49"/>
    </row>
    <row r="46" spans="1:18" s="44" customFormat="1">
      <c r="B46" s="45"/>
      <c r="C46" s="45"/>
      <c r="D46" s="45"/>
      <c r="E46" s="45"/>
      <c r="K46" s="45"/>
      <c r="L46" s="45"/>
      <c r="M46" s="45"/>
    </row>
    <row r="47" spans="1:18">
      <c r="C47" s="5">
        <f t="shared" ref="C47:I47" si="3">SUM(C3:C46)</f>
        <v>8</v>
      </c>
      <c r="D47" s="5">
        <f t="shared" si="3"/>
        <v>48</v>
      </c>
      <c r="E47" s="5">
        <f t="shared" si="3"/>
        <v>7</v>
      </c>
      <c r="F47" s="5">
        <f t="shared" si="3"/>
        <v>114</v>
      </c>
      <c r="G47" s="5">
        <f t="shared" si="3"/>
        <v>61</v>
      </c>
      <c r="H47" s="5">
        <f t="shared" si="3"/>
        <v>24</v>
      </c>
      <c r="I47" s="5">
        <f t="shared" si="3"/>
        <v>32</v>
      </c>
      <c r="J47" s="5"/>
    </row>
    <row r="48" spans="1:18">
      <c r="E48" s="58">
        <f>E47/$D47</f>
        <v>0.14583333333333334</v>
      </c>
      <c r="F48" s="5"/>
      <c r="G48" s="58">
        <f>G47/$F47</f>
        <v>0.53508771929824561</v>
      </c>
      <c r="H48" s="58">
        <f>H47/$F47</f>
        <v>0.21052631578947367</v>
      </c>
      <c r="I48" s="58">
        <f>I47/$F47</f>
        <v>0.2807017543859649</v>
      </c>
      <c r="J48" s="56"/>
    </row>
    <row r="49" spans="6:8">
      <c r="F49" s="48">
        <f>C47+D47+F47</f>
        <v>170</v>
      </c>
    </row>
    <row r="55" spans="6:8">
      <c r="H55" s="5"/>
    </row>
    <row r="56" spans="6:8">
      <c r="H56"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2018-01-10T15:09:27Z</dcterms:modified>
</cp:coreProperties>
</file>