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70" i="8" l="1"/>
  <c r="B69" i="8" l="1"/>
  <c r="B68" i="8" l="1"/>
  <c r="B67" i="8" l="1"/>
  <c r="B66" i="8" l="1"/>
  <c r="E2" i="11" l="1"/>
  <c r="E1" i="11"/>
  <c r="K73" i="8"/>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72" i="8" l="1"/>
  <c r="H72" i="8" l="1"/>
  <c r="K20" i="8" l="1"/>
  <c r="K19" i="8"/>
  <c r="I72" i="8" l="1"/>
  <c r="G72" i="8" l="1"/>
  <c r="O2" i="8" l="1"/>
  <c r="R7" i="8" l="1"/>
  <c r="S7" i="8" s="1"/>
  <c r="O7" i="8"/>
  <c r="R6" i="8"/>
  <c r="S6" i="8" s="1"/>
  <c r="O6" i="8"/>
  <c r="R5" i="8"/>
  <c r="S5" i="8" s="1"/>
  <c r="O5" i="8"/>
  <c r="R4" i="8"/>
  <c r="O4" i="8"/>
  <c r="R3" i="8"/>
  <c r="O3" i="8"/>
  <c r="R2" i="8"/>
  <c r="F72" i="8" l="1"/>
  <c r="H73" i="8" l="1"/>
  <c r="I73" i="8"/>
  <c r="G73" i="8"/>
  <c r="C72" i="8"/>
  <c r="D72" i="8"/>
  <c r="F74" i="8" l="1"/>
  <c r="E73"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<sst xmlns="http://schemas.openxmlformats.org/spreadsheetml/2006/main" count="840" uniqueCount="449">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</sst>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2">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81"/>
  <sheetViews>
    <sheetView tabSelected="1" workbookViewId="0">
      <pane ySplit="1" topLeftCell="A53" activePane="bottomLeft" state="frozen"/>
      <selection pane="bottomLeft" activeCell="G67" sqref="G67"/>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c r="A62" s="43">
        <v>43128</v>
      </c>
      <c r="B62" s="59">
        <f t="shared" si="3"/>
        <v>1</v>
      </c>
      <c r="E62" s="47"/>
      <c r="F62" s="47">
        <v>1</v>
      </c>
      <c r="G62" s="47">
        <v>11</v>
      </c>
      <c r="H62" s="47">
        <v>1</v>
      </c>
      <c r="I62" s="47">
        <v>1</v>
      </c>
      <c r="J62" s="47"/>
      <c r="O62" s="49"/>
      <c r="R62" s="49"/>
    </row>
    <row r="63" spans="1:18">
      <c r="A63" s="43">
        <v>43129</v>
      </c>
      <c r="B63" s="59">
        <f t="shared" si="3"/>
        <v>2</v>
      </c>
      <c r="E63" s="47"/>
      <c r="F63" s="47">
        <v>3</v>
      </c>
      <c r="G63" s="47">
        <v>1</v>
      </c>
      <c r="H63" s="47">
        <v>1</v>
      </c>
      <c r="I63" s="47">
        <v>1</v>
      </c>
      <c r="J63" s="47"/>
      <c r="O63" s="49"/>
      <c r="R63" s="49"/>
    </row>
    <row r="64" spans="1:18">
      <c r="A64" s="43">
        <v>43130</v>
      </c>
      <c r="B64" s="59">
        <f t="shared" ref="B64" si="4">WEEKDAY(A64)</f>
        <v>3</v>
      </c>
      <c r="E64" s="47"/>
      <c r="F64" s="47"/>
      <c r="G64" s="47">
        <v>2</v>
      </c>
      <c r="H64" s="47"/>
      <c r="I64" s="47"/>
      <c r="J64" s="47"/>
      <c r="O64" s="49"/>
      <c r="R64" s="49"/>
    </row>
    <row r="65" spans="1:18">
      <c r="A65" s="43">
        <v>43131</v>
      </c>
      <c r="B65" s="59">
        <f t="shared" ref="B65" si="5">WEEKDAY(A65)</f>
        <v>4</v>
      </c>
      <c r="E65" s="47"/>
      <c r="F65" s="47">
        <v>1</v>
      </c>
      <c r="G65" s="47">
        <v>5.5</v>
      </c>
      <c r="H65" s="47"/>
      <c r="I65" s="47"/>
      <c r="J65" s="47"/>
      <c r="O65" s="49"/>
      <c r="R65" s="49"/>
    </row>
    <row r="66" spans="1:18">
      <c r="A66" s="43">
        <v>43132</v>
      </c>
      <c r="B66" s="59">
        <f t="shared" ref="B66" si="6">WEEKDAY(A66)</f>
        <v>5</v>
      </c>
      <c r="E66" s="47"/>
      <c r="F66" s="47">
        <v>2</v>
      </c>
      <c r="G66" s="47">
        <v>2</v>
      </c>
      <c r="H66" s="47">
        <v>1</v>
      </c>
      <c r="I66" s="47"/>
      <c r="J66" s="47"/>
      <c r="L66" s="61"/>
      <c r="O66" s="49"/>
      <c r="R66" s="49"/>
    </row>
    <row r="67" spans="1:18">
      <c r="A67" s="43">
        <v>43133</v>
      </c>
      <c r="B67" s="59">
        <f t="shared" ref="B67" si="7">WEEKDAY(A67)</f>
        <v>6</v>
      </c>
      <c r="E67" s="47"/>
      <c r="F67" s="47"/>
      <c r="G67" s="47">
        <v>3</v>
      </c>
      <c r="H67" s="47"/>
      <c r="I67" s="47"/>
      <c r="J67" s="47"/>
      <c r="L67" s="61"/>
      <c r="O67" s="49"/>
      <c r="R67" s="49"/>
    </row>
    <row r="68" spans="1:18">
      <c r="A68" s="43">
        <v>43134</v>
      </c>
      <c r="B68" s="59">
        <f t="shared" ref="B68" si="8">WEEKDAY(A68)</f>
        <v>7</v>
      </c>
      <c r="E68" s="47"/>
      <c r="F68" s="47">
        <v>2</v>
      </c>
      <c r="G68" s="47">
        <v>5</v>
      </c>
      <c r="H68" s="47"/>
      <c r="I68" s="47">
        <v>1</v>
      </c>
      <c r="J68" s="47"/>
      <c r="O68" s="49"/>
      <c r="R68" s="49"/>
    </row>
    <row r="69" spans="1:18">
      <c r="A69" s="43">
        <v>43135</v>
      </c>
      <c r="B69" s="59">
        <f t="shared" ref="B69" si="9">WEEKDAY(A69)</f>
        <v>1</v>
      </c>
      <c r="E69" s="47"/>
      <c r="F69" s="47"/>
      <c r="G69" s="47">
        <v>4</v>
      </c>
      <c r="H69" s="47"/>
      <c r="I69" s="47"/>
      <c r="J69" s="47"/>
      <c r="O69" s="49"/>
      <c r="R69" s="49"/>
    </row>
    <row r="70" spans="1:18">
      <c r="A70" s="43">
        <v>43136</v>
      </c>
      <c r="B70" s="59">
        <f t="shared" ref="B70" si="10">WEEKDAY(A70)</f>
        <v>2</v>
      </c>
      <c r="E70" s="47"/>
      <c r="F70" s="47"/>
      <c r="G70" s="47">
        <v>1</v>
      </c>
      <c r="H70" s="47"/>
      <c r="I70" s="47"/>
      <c r="J70" s="47"/>
      <c r="O70" s="49"/>
      <c r="R70" s="49"/>
    </row>
    <row r="71" spans="1:18" s="44" customFormat="1">
      <c r="B71" s="45"/>
      <c r="C71" s="45"/>
      <c r="D71" s="45"/>
      <c r="E71" s="45"/>
      <c r="K71" s="45"/>
      <c r="L71" s="45"/>
      <c r="M71" s="45"/>
    </row>
    <row r="72" spans="1:18">
      <c r="C72" s="5">
        <f t="shared" ref="C72:I72" si="11">SUM(C3:C71)</f>
        <v>10</v>
      </c>
      <c r="D72" s="5">
        <f t="shared" si="11"/>
        <v>49</v>
      </c>
      <c r="E72" s="5">
        <f t="shared" si="11"/>
        <v>7</v>
      </c>
      <c r="F72" s="5">
        <f t="shared" si="11"/>
        <v>133</v>
      </c>
      <c r="G72" s="5">
        <f t="shared" si="11"/>
        <v>157</v>
      </c>
      <c r="H72" s="5">
        <f t="shared" si="11"/>
        <v>35</v>
      </c>
      <c r="I72" s="5">
        <f t="shared" si="11"/>
        <v>41</v>
      </c>
      <c r="J72" s="5"/>
    </row>
    <row r="73" spans="1:18">
      <c r="E73" s="58">
        <f>E72/$D72</f>
        <v>0.14285714285714285</v>
      </c>
      <c r="F73" s="5"/>
      <c r="G73" s="58">
        <f>G72/$F72</f>
        <v>1.1804511278195489</v>
      </c>
      <c r="H73" s="58">
        <f>H72/$F72</f>
        <v>0.26315789473684209</v>
      </c>
      <c r="I73" s="58">
        <f>I72/$F72</f>
        <v>0.30827067669172931</v>
      </c>
      <c r="J73" s="56"/>
      <c r="K73" s="5">
        <f>11700/150000</f>
        <v>7.8E-2</v>
      </c>
    </row>
    <row r="74" spans="1:18">
      <c r="F74" s="48">
        <f>C72+D72+F72</f>
        <v>192</v>
      </c>
    </row>
    <row r="80" spans="1:18">
      <c r="H80" s="5"/>
    </row>
    <row r="81" spans="8:8">
      <c r="H81"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2018-02-05T13:44:07Z</dcterms:modified>
</cp:coreProperties>
</file>